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cgrchile-my.sharepoint.com/personal/lbuendiava_contraloria_cl/Documents/SE OLACEFS/02.En trabajo/CCC/FT Metodología AC ODS/Herramientas/10 H Finales/"/>
    </mc:Choice>
  </mc:AlternateContent>
  <xr:revisionPtr revIDLastSave="105" documentId="8_{036BB624-A5AF-4AE8-BFD2-7AE9A78D33F8}" xr6:coauthVersionLast="45" xr6:coauthVersionMax="45" xr10:uidLastSave="{5D71220A-4DB0-4DDF-9A35-C3A316FB0146}"/>
  <bookViews>
    <workbookView xWindow="20370" yWindow="-120" windowWidth="19440" windowHeight="15000" tabRatio="803" xr2:uid="{00000000-000D-0000-FFFF-FFFF00000000}"/>
  </bookViews>
  <sheets>
    <sheet name="Nota Técnica" sheetId="78" r:id="rId1"/>
    <sheet name="Instrucciones" sheetId="68" r:id="rId2"/>
    <sheet name="Escala %" sheetId="69" r:id="rId3"/>
    <sheet name="Pilar 1 Ent. instit." sheetId="25" r:id="rId4"/>
    <sheet name="Pilar 2 Proc. estad." sheetId="75" r:id="rId5"/>
    <sheet name="Pilar 3 Prod. estad." sheetId="76" r:id="rId6"/>
    <sheet name="Pilar 4 Realid. nacional" sheetId="77" r:id="rId7"/>
  </sheets>
  <definedNames>
    <definedName name="_ftn1" localSheetId="3">'Pilar 1 Ent. instit.'!$A$30</definedName>
    <definedName name="_ftn1" localSheetId="4">'Pilar 2 Proc. estad.'!$A$18</definedName>
    <definedName name="_ftn1" localSheetId="5">'Pilar 3 Prod. estad.'!$A$22</definedName>
    <definedName name="_ftn1" localSheetId="6">'Pilar 4 Realid. nacional'!$A$11</definedName>
    <definedName name="_ftn2" localSheetId="3">'Pilar 1 Ent. instit.'!$A$31</definedName>
    <definedName name="_ftn2" localSheetId="4">'Pilar 2 Proc. estad.'!$A$19</definedName>
    <definedName name="_ftn2" localSheetId="5">'Pilar 3 Prod. estad.'!$A$23</definedName>
    <definedName name="_ftn2" localSheetId="6">'Pilar 4 Realid. nacional'!$A$12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25" l="1"/>
  <c r="H7" i="25" l="1"/>
  <c r="H11" i="76" l="1"/>
  <c r="D29" i="69" l="1"/>
  <c r="E29" i="69" s="1"/>
  <c r="D27" i="69"/>
  <c r="D25" i="69"/>
  <c r="D24" i="69"/>
  <c r="D23" i="69"/>
  <c r="D19" i="69"/>
  <c r="D18" i="69"/>
  <c r="A1" i="77"/>
  <c r="A1" i="76"/>
  <c r="A1" i="75"/>
  <c r="H4" i="77"/>
  <c r="D30" i="69" s="1"/>
  <c r="H3" i="77"/>
  <c r="H3" i="76"/>
  <c r="A11" i="76"/>
  <c r="H8" i="76"/>
  <c r="D26" i="69" s="1"/>
  <c r="A8" i="76"/>
  <c r="A6" i="76"/>
  <c r="A5" i="76"/>
  <c r="A3" i="76"/>
  <c r="H6" i="76"/>
  <c r="H5" i="76"/>
  <c r="H3" i="75"/>
  <c r="E13" i="75"/>
  <c r="H6" i="75"/>
  <c r="H11" i="75"/>
  <c r="D21" i="69" s="1"/>
  <c r="H10" i="75"/>
  <c r="D20" i="69" s="1"/>
  <c r="A11" i="75"/>
  <c r="A10" i="75"/>
  <c r="A6" i="75"/>
  <c r="A3" i="75"/>
  <c r="A1" i="25"/>
  <c r="A20" i="25"/>
  <c r="A17" i="25"/>
  <c r="A15" i="25"/>
  <c r="A14" i="25"/>
  <c r="A11" i="25"/>
  <c r="A7" i="25"/>
  <c r="A3" i="25"/>
  <c r="E18" i="69" l="1"/>
  <c r="E23" i="69"/>
  <c r="E17" i="76"/>
  <c r="E6" i="77"/>
  <c r="H20" i="25"/>
  <c r="H14" i="25"/>
  <c r="H17" i="25"/>
  <c r="D15" i="69" s="1"/>
  <c r="H15" i="25"/>
  <c r="D14" i="69" s="1"/>
  <c r="D13" i="69"/>
  <c r="D11" i="69"/>
  <c r="D10" i="69"/>
  <c r="H11" i="25"/>
  <c r="D12" i="69" s="1"/>
  <c r="H3" i="25"/>
  <c r="D16" i="69" l="1"/>
  <c r="E10" i="69" s="1"/>
  <c r="F9" i="69" s="1"/>
  <c r="B40" i="69" l="1"/>
  <c r="B39" i="69"/>
  <c r="B38" i="69"/>
  <c r="B37" i="69"/>
</calcChain>
</file>

<file path=xl/sharedStrings.xml><?xml version="1.0" encoding="utf-8"?>
<sst xmlns="http://schemas.openxmlformats.org/spreadsheetml/2006/main" count="375" uniqueCount="226">
  <si>
    <t xml:space="preserve">Indicador </t>
  </si>
  <si>
    <t>Parámetro</t>
  </si>
  <si>
    <t>Instrucciones generales para completar la herramienta:</t>
  </si>
  <si>
    <t>PAÍS:</t>
  </si>
  <si>
    <t xml:space="preserve"> </t>
  </si>
  <si>
    <t>Índice por eje</t>
  </si>
  <si>
    <t>0% &lt;X &lt;= 33%</t>
  </si>
  <si>
    <t>34% &lt;X &lt;= 66%</t>
  </si>
  <si>
    <t>67% &lt;X &lt;=  100%</t>
  </si>
  <si>
    <t>INTERPRETACIÓN DE LA ESCALA</t>
  </si>
  <si>
    <t>%</t>
  </si>
  <si>
    <t>Resultado obtenido</t>
  </si>
  <si>
    <t>Archivo respaldo</t>
  </si>
  <si>
    <t>CONCLUSIONES</t>
  </si>
  <si>
    <t>Promedio del componente</t>
  </si>
  <si>
    <t>Entidad Fiscalizadora Superior:</t>
  </si>
  <si>
    <t>Entidades  Fiscalizadas:</t>
  </si>
  <si>
    <t>Nombre de auditoría:</t>
  </si>
  <si>
    <t>Propósito de la herramienta:</t>
  </si>
  <si>
    <t>Período evaluado:</t>
  </si>
  <si>
    <t>Indicar nombre de la EFS que realiza la auditoría</t>
  </si>
  <si>
    <t>Indicar el nombre del o los organismos auditados</t>
  </si>
  <si>
    <t>Indicar el nombre completo de la auditoría, especificando el o los ODS auditados</t>
  </si>
  <si>
    <t>Indicar el periodo que comprende la revisión de auditoría</t>
  </si>
  <si>
    <t>Información base de indicadores:</t>
  </si>
  <si>
    <t xml:space="preserve">ESTRUCTURA GENERAL </t>
  </si>
  <si>
    <t>Pilares o ejes fundamentales contenidos en las Buenas Prácticas de las Estadísticas</t>
  </si>
  <si>
    <t>Índice final</t>
  </si>
  <si>
    <t>I. Entorno Institucional</t>
  </si>
  <si>
    <t>Resultados por principio</t>
  </si>
  <si>
    <t>Principio 1 - Independencia Profesional</t>
  </si>
  <si>
    <t>Principio 3 - Adecuación de Recursos</t>
  </si>
  <si>
    <t>Principio 5 - Confidencialidad Estadística</t>
  </si>
  <si>
    <t>Principio 6 -  Imparcialidad y Objetividad</t>
  </si>
  <si>
    <t>Principio 4 - Compromiso con la Calidad</t>
  </si>
  <si>
    <t>II. Proceso Estadístico</t>
  </si>
  <si>
    <t>Principio 7 - Metodología Sólida</t>
  </si>
  <si>
    <t>Principio 8 - Procedimientos Estadísticos Adecuados</t>
  </si>
  <si>
    <t>Principio 10 - Eficacia en el Uso de los Recursos</t>
  </si>
  <si>
    <t>Principio 9 - Carga No Excesiva Sobre los Encuestados</t>
  </si>
  <si>
    <t>III. Producción Estadística</t>
  </si>
  <si>
    <t>Principio 12 - Precisión y Fiabilidad</t>
  </si>
  <si>
    <t>Principio 13 - Oportunidad y Puntualidad</t>
  </si>
  <si>
    <t>Principio 14 - Coherencia y Comparabilidad</t>
  </si>
  <si>
    <t>Principio 15 - Accesibilidad y Clareza</t>
  </si>
  <si>
    <t>Principio 11 - Relevancia</t>
  </si>
  <si>
    <t>IV. Realidad nacional sobre buenas prácticas internacionales</t>
  </si>
  <si>
    <t>Determinar mediante la estimación del grado de eficacia respecto de la calidad y la confiabilidad de los datos, requerida para el seguimiento de los indicadores de la Agenda 2030 para el Desarrollo Sostenible en nuestro país, por parte del organismo o institucionalidad responsable de efectuar este seguimiento, lo que permite aumentar la transparencia en el Sistema Estadístico utilizado.</t>
  </si>
  <si>
    <t xml:space="preserve">Principio 2 - Mandato para Recopilación de Datos </t>
  </si>
  <si>
    <t>Principio 1 bis - Coordinación y Cooperación</t>
  </si>
  <si>
    <t>ESCALA DE ACUERDO AL CUMPLIMIENTO DE LOS PRINCIPIOS ESTADÍSTICOS</t>
  </si>
  <si>
    <t>No cumple</t>
  </si>
  <si>
    <t>Cumple parcialmente</t>
  </si>
  <si>
    <t>Cumple</t>
  </si>
  <si>
    <t>Principios</t>
  </si>
  <si>
    <t>Desarrolle aquí, la explicación que puede documentar respecto del indicador, indicando la situación y los documentos asociados.</t>
  </si>
  <si>
    <t>Incruste aquí los archivos de respaldo o referencie las hojas de trabajo.</t>
  </si>
  <si>
    <t>% de acuerdo a lo acreditado</t>
  </si>
  <si>
    <t xml:space="preserve">Pilar o Eje </t>
  </si>
  <si>
    <t>Adicionalmente, al final de esta pestaña "Escala %" se incluye en forma detallada la explicación sobre la escala que se utilizará, en cuyo caso se destallan cuatro columnas, una correspondiente a los ejes, y otras tres compuestas por: "No cumple", "Cumple parcialmente" y "Cumple". Dentro de dicha hoja excel, se describe específicamente como se interpreta cada uno de ellos, con respecto a los distintos pilares. Esta hoja es una guía para que los equipos  analicen sus hallazgos a partir de las preguntas de auditoría originales.</t>
  </si>
  <si>
    <t>3. Una vez obtenido el resultado de cada indicador, se reflejará en la hoja excel "Escala %", agrupado en cada pilar fundamental contenido en  las Buenas Prácticas de las Estadísticas, y por ende, el índice integrado de medición de calidad y confiabilidad de los datos como tal.</t>
  </si>
  <si>
    <t xml:space="preserve">5. La institucionalidad encargada del seguimiento y monitoreo de los ODS coordina y valida con las demás autoridades nacionales que desarrollan, elaboran y difunden estadísticas, los datos recibidos. En este sentido, actúan como el único punto de contacto para el seguimiento y monitoreo de los ODS. </t>
  </si>
  <si>
    <t>En relación al primer pilar fundamental …...</t>
  </si>
  <si>
    <t>Objetivo de aplicación:</t>
  </si>
  <si>
    <t>Esta herramienta esta dirigida a la institucionalidad encargada del seguimiento y monitoreo de los ODS (preparación de indicadores)</t>
  </si>
  <si>
    <t>La presente herramienta ha sido preparada en base a los 16 principios contenidos en el Código de Buenas Prácticas de las Estadísticas Europeas y adaptada al cumplimiento base en términos de calidad y confiabilidad de los datos, del organismo o institucionalidad responsable de levantar los indicadores ODS a nivel nacional.
Estos 16 principios se agrupan en 3 pilares fundamentales, a saber el 1° Entorno institucional, el 2° Proceso estadístico y el 3° Producción estadística. A su vez, se ha agregado un 4° pilar a medir, correspondiente a la Adaptación a nivel nacional relacionado con los ODS.</t>
  </si>
  <si>
    <t xml:space="preserve">1. En la pestaña excel denominada "Escala %" se encuentra la estructura general del Índice Integrado que medirá el grado de eficacia respecto de la calidad y la confiabilidad de los datos. Las celdas de la hoja denominada "Escala %" se actualizan de forma automática, por lo cual no resulta necesario  manipular dichas celdas. Ahora bien, para efectos de ir completando dicho índice, se deberá hacer "clic", en cada uno de los principios por cada pilar o eje, en cuyo caso el hipervínculo existente, los ubicará en la hoja de trabajo excel, asociada a ese pilar y pudiendo visualizar el principio estadístico, el indicador, la variable, el parámetro, el resultado obtenido de acuerdo a la información recopilada por el equipo auditor, los archivos relacionados con el cumplimiento del indicador, el valor porcentual asignado al indicador y el cálculo del indicador promedio por cada uno de los principios. </t>
  </si>
  <si>
    <t>2. Las hojas excel siguientes corresponden a los 4 pilares definidos para realizar la medición,  en éstas se debe completar, como papel de trabajo, los resultados obtenidos, señalando la evidencia recopilada en cada caso y las conclusiones preliminares del componente, según se explicó detalladamente en el punto 1. Cabe aclarar que en dichas hojas excel, se incluyen una serie de porcentajes asignados a los indicadores, y al final en la hoja excel denominada "Escala %", se obtiene un resultado resumen del cálculo del Índice Integrado, donde cada pilar obtendrá un resultado y de esta forma los equipos comprendan mejor la dinámica del instrumento por utilizar. Pero en la práctica cada uno debe ir complementando los distintos indicadores y por ende obtener un índice del país.</t>
  </si>
  <si>
    <t>En relación al segundo pilar fundamental …...</t>
  </si>
  <si>
    <t>En relación al tercer pilar fundamental …...</t>
  </si>
  <si>
    <t>Aplican todos los principios fundamentales</t>
  </si>
  <si>
    <t xml:space="preserve">Indique el país </t>
  </si>
  <si>
    <t>4. Las publicaciones estadísticas como comunicados de prensa, ruedas de prensa, informes, entre otros, están claramente identificadas como productos de la institucionalidad encargada del seguimiento y monitoreo de los ODS y se emiten al margen de declaraciones políticas.</t>
  </si>
  <si>
    <t>Si no existe respaldo documental que acredite ninguna de las disposiciones aplicar 0%, si existe acreditación parcial de las disposiciones, aplicar 50% y si hay acreditación documental del total de las disposiciones, considerar un 100%.</t>
  </si>
  <si>
    <t>Si no existe respaldo documental que acredite ninguna de las disposiciones aplicar 0%, si existe acreditación parcial de las disposiciones como es la coordinación sin validar los datos, aplicar 50% y si hay acreditación documental del total de las disposiciones, considerar un 100%.</t>
  </si>
  <si>
    <t>6. Cuando es necesario, la institucionalidad encargada del seguimiento y monitoreo de los ODS imparte orientaciones nacionales, exigiendo lo establecido por los ODS en materia de desagregación y precisión de los indicadores o en su defecto propone opciones.</t>
  </si>
  <si>
    <t>Si no existe respaldo documental que acredite ninguna de las disposiciones aplicar 0%, si existe acreditación parcial de las disposiciones como las orientaciones pero no ha propuesto opciones, aplicar 50% y si hay acreditación documental del total de las disposiciones, considerar un 100%.</t>
  </si>
  <si>
    <t>7. La institucionalidad encargada del seguimiento y monitoreo de los ODS mantiene y desarrolla continuamente y a diferentes niveles la cooperación entre sí y con otras organizaciones, como con las instituciones académicas y otros organismos internacionales, según corresponda.</t>
  </si>
  <si>
    <t>Si no existe respaldo documental que acredite ninguna de las disposiciones aplicar 0%, si existe acreditación parcial de las disposiciones coordinaciones iniciales pero sin un monitoreo continuo, aplicar 50% y si hay acreditación documental del total de las disposiciones, considerar un 100%.</t>
  </si>
  <si>
    <t>Si no existe respaldo documental que acredite ninguna de las disposiciones aplicar 0%, si existe acreditación parcial de las disposiciones sobre algún tipo de recurso, aplicar 50% y si hay acreditación documental de una asignación de recursos por cada tipo que detalla el indicador, considerar un 100%.</t>
  </si>
  <si>
    <t>Se puede acreditar con el documento de la Política de calidad, aprobada o cualquier otro documentación de apoyo, más el enlace a la página web si está disponible, o en su defecto los obstáculos y dificultades para la implementación.</t>
  </si>
  <si>
    <t>Si no existe respaldo documental que acredite ninguna de las disposiciones aplicar 0%, si existe acreditación parcial de las disposiciones como contar con la política pero no difundirla entre las distintas fuentes de información, aplicar 50% y si hay acreditación documental cumple con ambos aspectos, considerar un 100%.</t>
  </si>
  <si>
    <t xml:space="preserve">Se puede acreditar con documentación que establece la cantidad y preparación del personal, la magnitud de los recursos financieros, informáticos o los obstáculos en caso de no estar implementada. </t>
  </si>
  <si>
    <t>Si no existe respaldo documental que acredite ninguna de las disposiciones aplicar 0%, si existe acreditación parcial de las disposiciones establecidas en el indicador, aplicar 50% y si hay acreditación documental cumple con todos los aspectos, considerar un 100%.</t>
  </si>
  <si>
    <t>Se puede acreditar con la ley o instrumento normativo pertinente, y el link a la página web de difusión, o señalar los principales obstáculos para su incumplimiento.</t>
  </si>
  <si>
    <t>Se puede acreditar con la ley o instrumento normativo pertinente, y la descripción y naturaleza jurídica de los compromisos, quien firma y cuando, o señalar los principales obstáculos para su incumplimiento.</t>
  </si>
  <si>
    <t>Si no existe respaldo documental que acredite ninguna de las disposiciones aplicar 0%, si existe acreditación parcial de las disposiciones establecidas en el indicador como la publicación pero esta no contempla sanciones, aplicar 50% y si hay acreditación documental cumple con todos los aspectos, considerar un 100%.</t>
  </si>
  <si>
    <t>Si no existe respaldo documental que acredite ninguna de las disposiciones aplicar 0%, si existe acreditación parcial como establecer medidas sobre usuarios externos pero sin diferenciar el acceso a microdatos, aplicar 50% y si hay acreditación documental cumple con todos los aspectos, considerar un 100%.</t>
  </si>
  <si>
    <t>Se puede acreditar con un enlace a calendario de publicación, flujos de trabajo, documentos de apoyo o describiendo los problemas o deficiencias.</t>
  </si>
  <si>
    <t>Si no existe respaldo documental que acredite ninguna de las disposiciones aplicar 0%, si existe acreditación parcial como la existencia de las fechas pero estas no son de publico conocimiento, aplicar 50% y si hay acreditación documental cumple con todos los aspectos, considerar un 100%.</t>
  </si>
  <si>
    <t>En relación a la realidad nacional es posible indicar que …...</t>
  </si>
  <si>
    <t>Se puede acreditar con la dotación de funcionarios a cargo de los indicadores de ODS y sus perfiles profesionales, plan de capacitaciones de los últimos años, entre otros, o en su defecto los obstáculos y dificultades para la implementación.</t>
  </si>
  <si>
    <t>Se puede acreditar con documento de apoyo u orientaciones, descripción de responsabilidades o en su defecto los obstáculos y dificultades para la implementación.</t>
  </si>
  <si>
    <t>Si no existe respaldo documental que acredite la responsabilidad en la institucionalidad aplicar 0%, si hay acreditación documental de ello, considerar un 100%.</t>
  </si>
  <si>
    <t>Se puede acreditar con documento de apoyo u orientaciones, descripción de los procedimientos, flujos de trabajo, o en su defecto los obstáculos y dificultades para la implementación.</t>
  </si>
  <si>
    <t>Se puede acreditar con documento de apoyo u orientaciones, descripción de los procedimientos, flujos de trabajo, herramientas de apoyo a los poseedores de datos, o en su defecto los obstáculos y dificultades para la implementación.</t>
  </si>
  <si>
    <t>Se puede acreditar con políticas de metadatos, procesos de recopilación que integren los metadatos, la publicación de estas políticas o en su defecto los obstáculos y dificultades para la implementación.</t>
  </si>
  <si>
    <t>Se puede acreditar con documento de apoyo u orientaciones, descripción de los procedimientos, flujos de trabajo, o en su defecto los obstáculos y dificultades para la implementación, por parte del poseedor del dato o de la institucionalidad.</t>
  </si>
  <si>
    <t xml:space="preserve">Se puede acreditar con documento de apoyo u orientaciones, flujos de trabajos, informes sobre precisión e inconsistencias de la información reportada, o de identificación y evaluación de las principales fuentes de error o sesgos, entre otros, o en su defecto los obstáculos y dificultades para la implementación.   </t>
  </si>
  <si>
    <t xml:space="preserve">Se puede acreditar con documento de apoyo, como la política de publicación, calendarios, procedimientos con los tipos  tipos de publicaciones como comunicados de prensa, informes/tablas estadísticas específicas, publicaciones generales, o en su defecto los obstáculos y dificultades para la implementación.   </t>
  </si>
  <si>
    <t xml:space="preserve">Se puede acreditar con el documento de la política de publicación y sus consideraciones frente a cambios en el calendario de publicaciones y sus posibles justificaciones o en su defecto los obstáculos y dificultades para la implementación.   </t>
  </si>
  <si>
    <t xml:space="preserve">Se puede acreditar con referencia al documento y breve descripción del contenido, descripción de los procedimientos y directrices tendientes a revisar la coherencia, o en su defecto los obstáculos y dificultades para la implementación.  </t>
  </si>
  <si>
    <t>Se puede acreditar con referencia al repositorio, descripción de los procesos, link del sitio web de publicación, o en su defecto los obstáculos y dificultades para la implementación.</t>
  </si>
  <si>
    <t>Si no existe respaldo documental que acredite lo establecido en el indicador aplicar 0%, si hay acreditación documental de ello, considerar un 100%.</t>
  </si>
  <si>
    <t>La institucionalidad encargada del seguimiento y monitoreo de los ODS, no da cumplimiento al factor "institucional y organizativo", el cual tiene una influencia considerable en la eficacia y la credibilidad de una autoridad estadística que desarrolla, elabora y difunde estadísticas. Los principios pertinentes son: Independencia Profesional, Coordinación y Cooperación, Mandato para Recopilación de Datos, Adecuación de Recursos, Compromiso con la Calidad, Confidencialidad Estadística, y el de Imparcialidad y Objetividad.</t>
  </si>
  <si>
    <t>La institucionalidad encargada del seguimiento y monitoreo de los ODS, da cumplimiento al factor "institucional y organizativo", el cual tiene una influencia considerable en la eficacia y la credibilidad de una autoridad estadística que desarrolla, elabora y difunde estadísticas. Los principios pertinentes son: Independencia Profesional, Coordinación y Cooperación, Mandato para Recopilación de Datos, Adecuación de Recursos, Compromiso con la Calidad, Confidencialidad Estadística, y el de Imparcialidad y Objetividad.</t>
  </si>
  <si>
    <t>La institucionalidad encargada del seguimiento y monitoreo de los ODS, no da cumplimiento al factor "proceso estadístico", que cobra importancia dado que en los procesos estadísticos utilizados por las autoridades estadísticas para desarrollar, elaborar y difundir estadísticas, se respetan plenamente las normas, orientaciones y buenas prácticas, realizando un esfuerzo constante en busca de la innovación. La credibilidad de las estadísticas se ve reforzada por una reputación de buena gestión y eficacia. Los principios pertinentes son: Metodología Sólida, Procedimientos Estadísticos Adecuados, Carga No Excesiva Sobre los Encuestados y el de Eficacia en el Uso de los Recursos.</t>
  </si>
  <si>
    <t>La institucionalidad encargada del seguimiento y monitoreo de los ODS, cumple parcialmente con el factor "proceso estadístico", que cobra importancia dado que en los procesos estadísticos utilizados por las autoridades estadísticas para desarrollar, elaborar y difundir estadísticas, se respetan plenamente las normas, orientaciones y buenas prácticas, realizando un esfuerzo constante en busca de la innovación. La credibilidad de las estadísticas se ve reforzada por una reputación de buena gestión y eficacia. Los principios pertinentes son: Metodología Sólida, Procedimientos Estadísticos Adecuados, Carga No Excesiva Sobre los Encuestados y el de Eficacia en el Uso de los Recursos.</t>
  </si>
  <si>
    <t>La institucionalidad encargada del seguimiento y monitoreo de los ODS, cumple con el factor "proceso estadístico", que cobra importancia dado que en los procesos estadísticos utilizados por las autoridades estadísticas para desarrollar, elaborar y difundir estadísticas, se respetan plenamente las normas, orientaciones y buenas prácticas, realizando un esfuerzo constante en busca de la innovación. La credibilidad de las estadísticas se ve reforzada por una reputación de buena gestión y eficacia. Los principios pertinentes son: Metodología Sólida, Procedimientos Estadísticos Adecuados, Carga No Excesiva Sobre los Encuestados y el de Eficacia en el Uso de los Recursos.</t>
  </si>
  <si>
    <t>La institucionalidad encargada del seguimiento y monitoreo de los ODS, no da cumplimiento al factor "producción estadística", las debilidades presentadas no satisfacen las necesidades de los usuarios, al no cumplir con las normas de calidad, con las necesidades de las instituciones, los gobiernos, los centros de investigación, las empresas y el público en general. La calidad del producto se mide por el grado de pertinencia, precisión y fiabilidad, oportunidad, coherencia, comparabilidad, así como de facilidad de acceso para los usuarios, correspondiendo a los principios asociados.</t>
  </si>
  <si>
    <t>La institucionalidad encargada del seguimiento y monitoreo de los ODS, cumple parcialmente con el  factor "producción estadística", las debilidades presentadas no satisfacen en su totalidad las necesidades de los usuarios, ni con las normas de calidad, con las necesidades de las instituciones, los gobiernos, los centros de investigación, las empresas y el público en general. La calidad del producto se mide por el grado de pertinencia, precisión y fiabilidad, oportunidad, coherencia, comparabilidad, así como de facilidad de acceso para los usuarios, correspondiendo a los principios asociados.</t>
  </si>
  <si>
    <t>La institucionalidad encargada del seguimiento y monitoreo de los ODS, cumple con el factor "producción estadística", satisfaciendo las necesidades de los usuarios, las normas de calidad, las necesidades de las instituciones, los gobiernos, los centros de investigación, las empresas y el público en general. La calidad del producto se mide por el grado de pertinencia, precisión y fiabilidad, oportunidad, coherencia, comparabilidad, así como de facilidad de acceso para los usuarios, correspondiendo a los principios asociados.</t>
  </si>
  <si>
    <t>Existencia de un código de buenas practicas estadísticas nacionales, que sea publico y difundido para conocimiento general.</t>
  </si>
  <si>
    <t>La institucionalidad se ha ajustado a los 16 principios estadísticos contenidos en el código de buenas practicas nacionales (versión 2017).</t>
  </si>
  <si>
    <t>La institucionalidad encargada del seguimiento y monitoreo de los ODS, cumple parcialmente con el factor "institucional y organizativo", el cual tiene una influencia considerable en la eficacia y la credibilidad de una autoridad estadística que desarrolla, elabora y difunde estadísticas. Los principios pertinentes son: Independencia Profesional, Coordinación y Cooperación, Mandato para Recopilación de Datos, Adecuación de Recursos, Compromiso con la Calidad, Confidencialidad Estadística, y el de Imparcialidad y Objetividad.</t>
  </si>
  <si>
    <t>La institucionalidad encargada del seguimiento y monitoreo de los ODS, no da cumplimiento a la adopción de buenas practicas estadísticas internacionales, que permita aumentar la transparencia en el marco del sistema estadístico nacional, utilizado para el proceso de preparación de indicadores y reporte de datos estadísticos, que permitan el seguimiento a los ODS y la Agenda 2030.</t>
  </si>
  <si>
    <t>La institucionalidad encargada del seguimiento y monitoreo de los ODS, cumple parcialmente con la adopción de buenas practicas estadísticas internacionales, que permite aumentar la transparencia en el marco del sistema estadístico nacional, utilizado para el proceso de preparación de indicadores y reporte de datos estadísticos, que permitan el seguimiento a los ODS y la Agenda 2030.</t>
  </si>
  <si>
    <t>La institucionalidad encargada del seguimiento y monitoreo de los ODS, da cumplimiento a la adopción de buenas practicas estadísticas internacionales, que permite aumentar la transparencia en el marco del sistema estadístico nacional, utilizado para el proceso de preparación de indicadores y reporte de datos estadísticos, que permitan el seguimiento a los ODS y la Agenda 2030.</t>
  </si>
  <si>
    <t>Se ha definido al menos un instrumento normativo que garantiza la independencia en decidir los métodos y procedimientos, así como el calendario de las publicaciones. Si no hay normativa aplicar 0%, si hay normativa pero no respeta la independencia, aplicar 50% y si hay normativa y se respeta su independencia, considerar un 100%.</t>
  </si>
  <si>
    <t>Se ha definido al menos un instrumento normativo que garantiza la recolección de información procedente de varias fuentes de datos. Si no hay normativa aplicar 0%, si hay normativa pero no respeta hace uso de esta atribución, aplicar 50% y si hay normativa y se exige la información de las distintas fuentes de información, considerar un 100%.</t>
  </si>
  <si>
    <t>Se ha definido al menos un instrumento normativo que garantiza el acceso a los datos administrativos, rápidamente y de forma gratuita, y a utilizarlos con fines estadísticos. Si no hay normativa aplicar 0%, si hay normativa pero no respeta todas las disposiciones, aplicar 50% y si hay normativa y se exigen todas las disposiciones del indicador, considerar un 100%.</t>
  </si>
  <si>
    <t>Se ha definido al menos un instrumento normativo que garantiza el acceso a los datos privados estableciendo un procedimiento de confidencialidad con fines estadísticos. Si no hay normativa aplicar 0%, si hay normativa pero no respeta todas las disposiciones, aplicar 50% y si hay normativa y se exigen todas las disposiciones del indicador, considerar un 100%.</t>
  </si>
  <si>
    <t>Se puede acreditar con documento de apoyo, orientaciones, análisis de cruce de información, etc., o en su defecto los obstáculos y dificultades para la implementación.</t>
  </si>
  <si>
    <t>Se puede acreditar con la ley o instrumento normativo pertinente, que haga énfasis en los microdatos, o señalar los principales obstáculos para su incumplimiento.</t>
  </si>
  <si>
    <t>Se puede acreditar con documento de apoyo u orientaciones, etc., o en su defecto los obstáculos y dificultades para la implementación.</t>
  </si>
  <si>
    <t xml:space="preserve">Se puede acreditar con documento de apoyo u orientaciones, etc., además del link al sitio web de publicación o en su defecto los obstáculos y dificultades para la implementación. </t>
  </si>
  <si>
    <t>Se puede acreditar con documento de apoyo u orientaciones, etc., y la frecuencia de revisión con los ajustes correspondientes o en su defecto los obstáculos y dificultades para la implementación.</t>
  </si>
  <si>
    <t xml:space="preserve">Se puede acreditar con documento de apoyo, encuestas de satisfacción de usuarios, focus grup por tipos de grupos de interés, programa de trabajo u otros, o en su defecto los obstáculos y dificultades para la implementación.   </t>
  </si>
  <si>
    <t xml:space="preserve">Se puede acreditar con documento de apoyo u orientaciones, que refleje la frecuencia de retroalimentación, índice de satisfacción del cliente, entre otros, o en su defecto los obstáculos y dificultades para la implementación.   </t>
  </si>
  <si>
    <t xml:space="preserve">Se puede acreditar con referencia al documento y breve descripción de los procedimientos tendientes a establecer la comparabilidad de los datos estadísticos o en su defecto los obstáculos y dificultades para la implementación.  </t>
  </si>
  <si>
    <t>Se puede acreditar con documento de apoyo u orientaciones, link al sitio web donde son publicadas, opciones de descarga de la información, etc., o en su defecto los obstáculos y dificultades para la implementación.</t>
  </si>
  <si>
    <t>Se puede acreditar con descripción de políticas de difusión, y los link de los distintos medios de publicación, etc., o en su defecto los obstáculos y dificultades para la implementación.</t>
  </si>
  <si>
    <t>Si no existe respaldo documental que acredite ningún medio de difusión moderno, aplicar 0%, si existe acreditación &gt; 1 y &lt;= 3 medios de difusión modernos, aplicar 50% y si hay acreditación documental cumple con &gt; de 4 medios de difusión modernos, considerar un 100%.</t>
  </si>
  <si>
    <t>Se puede acreditar con descripción de políticas tratamiento de los metadatos y la posterior difusión de estos, y los link de los distintos medios de publicación, etc., o en su defecto los obstáculos y dificultades para la implementación.</t>
  </si>
  <si>
    <t>Se puede acreditar con descripción de políticas de difusión, y los link de los distintos medios de publicación con comprobables descargas, etc., o en su defecto los obstáculos y dificultades para la implementación.</t>
  </si>
  <si>
    <t xml:space="preserve">Se puede acreditar con documento de apoyo como la última versión del código de buenas prácticas estadísticas nacionales o similar, el link del sitio web donde se encuentra difundido, entre otros, o en su defecto los obstáculos y dificultades para la implementación.   </t>
  </si>
  <si>
    <t xml:space="preserve">Se puede acreditar con documento de apoyo que compare los principios acogidos por la institucionalidad versus los contenidos en el código de buenas practicas nacionales, o similar, en su defecto los obstáculos y dificultades para la implementación.   </t>
  </si>
  <si>
    <t>Si no existe respaldo documental que acredite ninguna de las disposiciones aplicar 0%, si existe acreditación parcial de ajustarse a algunos principios del código, aplicar 50% y si hay acreditación documental cumple con todos los aspectos, considerar un 100%.</t>
  </si>
  <si>
    <r>
      <rPr>
        <b/>
        <sz val="11"/>
        <color theme="1"/>
        <rFont val="Arial"/>
        <family val="2"/>
      </rPr>
      <t xml:space="preserve">Objetivo:  </t>
    </r>
    <r>
      <rPr>
        <sz val="11"/>
        <color theme="1"/>
        <rFont val="Arial"/>
        <family val="2"/>
      </rPr>
      <t>Aplicar la herramienta, a efecto de que los auditores de las EFS recopilen datos e información para medir la calidad y confiabilidad de la información estadística que sus naciones reportan sobre la implementación y resultados de las metas y objetivos de los ODS, Agenda 2030; y dada la amplitud de su diseño también permite evidenciar la calidad y confiabilidad de datos.</t>
    </r>
  </si>
  <si>
    <t xml:space="preserve">Esta herramienta que se pone a disposición de los auditores de las EFS que revisan el cumplimiento de los ODS, se basó para su elaboración en el Código de Buenas Prácticas de las Estadísticas Europeas, el cual, en 2005, el Sistema Estadístico Europeo emitió como piedra angular del marco común de la calidad en la materia y cuenta con una actualización en 2017. </t>
  </si>
  <si>
    <t xml:space="preserve">Este Código de Buenas Prácticas de las Estadísticas Europeas es una buena práctica internacional que se constituye en 16 principios que abarcan el entorno institucional, los procesos estadísticos y la producción estadística; y se centra en normas para reforzar la independencia, la integridad y la responsabilidad de las autoridades estadísticas, por lo que constituye un paso adelante en el proceso continuo de mejora de la estadística de esa región del mundo. </t>
  </si>
  <si>
    <t>Para su utilización es necesario evaluar previamente la institucionalidad encargada de dar seguimiento de los ODS con el fin de analizar si aplica cada uno de los requerimientos establecidos en las Buenas Prácticas mencionadas. 
La herramienta que se presenta contiene un esfuerzo por estandarizar a la mayor cantidad de casos posibles de tipo de institucionalidad de seguimiento de los ODS. Sin embargo, es posible que para casos particulares de cada país se requiera un mejor apego a las Buenas Prácticas como en las Autoridades Estadísticas Nacionales o de prescindir de algunos componentes en casos de Comités Interinstitucionales. 
Queda a criterio de cada EFS su adaptabilidad al caso Nacional según sus necesidades.</t>
  </si>
  <si>
    <t>El Código de Buenas Prácticas de las Estadísticas Europeas tiene el doble objetivo de aumentar la confianza en la independencia, la integridad y la responsabilidad de las autoridades nacionales de estadística y de Eurostat, así como en la credibilidad y la calidad de las estadísticas que elaboran y difunden, y por otra parte, promover la aplicación de los mejores principios, métodos y prácticas entre todos aquellos que elaboran las estadísticas europeas a fin de aumentar su calidad.</t>
  </si>
  <si>
    <t>IV.	Referentes o definiciones</t>
  </si>
  <si>
    <t>I.	 De la aplicación de la herramienta y productos esperados</t>
  </si>
  <si>
    <t>II. 	De los antecedentes de la herramienta</t>
  </si>
  <si>
    <t>III. 	Sobre su aplicabilidad y adaptabilidad</t>
  </si>
  <si>
    <t>Se puede acreditar con documentación que establece esta disposición - por ley otra norma legal, por procedimientos-, enlace disponible al sitio web, obstáculos en caso de no estar implementada.</t>
  </si>
  <si>
    <t>Se puede acreditar con documentación que establece esta disposición - por ley u otra norma legal, por procedimientos-, enlace disponible al sitio web, obstáculos en caso de no estar implementada.</t>
  </si>
  <si>
    <t>Se puede acreditar con cita de la ley u otra norma legal pertinente y cualquier otra documentación de apoyo y contenido relacionado, obstáculos y/o dificultades para la implementación.</t>
  </si>
  <si>
    <t>La OLACEF, mediante el grupo de Fuerza de Tarea para el Desarrollo de Herramientas para Ejecución de Auditorías de Desempeño, con énfasis en ODS (FT HEAD ODS), presenta este instrumento que permite medir la calidad y confiabilidad de la información, desde el punto de vista estadístico, de la que disponen los gobiernos sobre sus resultados de los ODS de la Agenda 2030, a efecto de que los auditores de las EFS la utilicen en la planificación y ejecución de sus auditorías sobre este tema.</t>
  </si>
  <si>
    <t xml:space="preserve">Cabe mencionar, que cada país tiene realidades distintas, en algunos de ellos la autoridad estadística nacional, forma parte de la institucionalidad que es responsable del seguimiento (que incluye indicadores) de la agenda 2030, sin embargo, en otros casos este organismo esta fuera de dicha institucionalidad y solo apoya como asesor, por tanto el nivel de cumplimiento de los principios estadísticos aquí definidos, será distinto y es un tema que deberá definir cada equipo de auditoría dependiendo de la realidad nacional, dejando claro que el organismo estadístico situado en cualquiera de estas posiciones, debe contar con una estrecha relación y comunicación entre la institucionalidad y el organismo estadístico nacional. </t>
  </si>
  <si>
    <t>Todo lo que se visualiza con letra azul, corresponden a campos que deberán ser completados por el auditor.</t>
  </si>
  <si>
    <t>2. El o los encargados de dicha institucionalidad son los únicos responsables para decidir los métodos, las normas y los procedimientos estadísticos, así como el contenido y el calendario de la publicación de las estadísticas, relacionados con los indicadores de los ODS.</t>
  </si>
  <si>
    <t>Se ha definido al menos un instrumento normativo que garantiza la independencia de dicha institucionalidad en el desarrollo, producción y difusión de los datos estadísticos. Si no hay normativa aplicar 0%, si hay normativa pero se cumple parcialmente, aplicar 50% y si hay normativa y se respeta su independencia, considerar un 100%.</t>
  </si>
  <si>
    <t xml:space="preserve">3. La institucionalidad encargada del seguimiento y monitoreo de los ODS cuenta con un programa de corto plazo (1 a 3 años) de trabajo y elabora informes de avance del mismo, para ser compartidos con la ciudadanía. </t>
  </si>
  <si>
    <t>Forma de evidenciar</t>
  </si>
  <si>
    <t>Se puede acreditar con documentación que establece esta obligatoriedad - por ley u otra norma legal, por procedimientos-, o los obstáculos en caso de no estar implementada.</t>
  </si>
  <si>
    <t xml:space="preserve">9. El mandato de la institucionalidad encargada del seguimiento y monitoreo de los ODS para recolectar información procedente de varias fuentes de datos, y de acceso a ella, con el fin de desarrollar, producir y difundir estadísticas, está especificado en la ley u otra norma legal. </t>
  </si>
  <si>
    <t>10. La institucionalidad encargada del seguimiento y monitoreo de los ODS está autorizada por ley u otra norma legal, a acceder a los datos administrativos, rápidamente y de forma gratuita, y a utilizarlos con fines estadísticos</t>
  </si>
  <si>
    <t>11. La institucionalidad encargada del seguimiento y monitoreo de los ODS tiene facilidades al acceso, con fines estadísticos, de otros datos, como los privados, al tiempo que se garantiza la confidencialidad estadística y la protección de los datos</t>
  </si>
  <si>
    <t xml:space="preserve">12. La institucionalidad encargada del seguimiento y monitoreo de los ODS dispone de recursos humanos, financieros y técnicos adecuados, tanto en tamaño como en calidad, para cumplir las necesidades en materia de estadística. </t>
  </si>
  <si>
    <t xml:space="preserve">13. Existe una política de calidad definida con herramientas organizativas para gestionarla, y está se encuentra a disposición del público. </t>
  </si>
  <si>
    <t>14. Se han establecido procedimientos para la planificación, el seguimiento y la mejora de la calidad de los procesos estadísticos, incluida la integración de datos procedentes de fuentes alternativas o con información cruzada.</t>
  </si>
  <si>
    <t xml:space="preserve">16.   Las instrucciones y orientaciones sobre la protección de la confidencialidad estadística, son dispuestas al personal y al publico en general, para los procesos de producción y difusión, en conjunto con las sanciones asociadas al incumplimiento de dicha confidencialidad. </t>
  </si>
  <si>
    <t>17. Se aplican estrictos protocolos a los usuarios externos que acceden a microdatos con fines de investigación.(en caso de manejar microdatos)</t>
  </si>
  <si>
    <t>18. Las estadísticas se recopilan sobre una base objetiva determinada por criterios estadísticos. Existen directrices para garantizar la imparcialidad y objetividad de la institucionalidad encargada del seguimiento y monitoreo de los ODS  y se ponen en conocimiento del personal.</t>
  </si>
  <si>
    <t>19. La elección de las fuentes y métodos estadísticos, están determinadas y basadas en consideraciones estadísticas, existiendo procedimientos para la selección de fuentes de información estadística, las que son publicadas a la ciudadanía.</t>
  </si>
  <si>
    <t>20. Existe una política clara en cuanto a cómo hacer frente a los errores, cómo reaccionar cuando son descubiertos y cómo son corregidos. La política de tratamiento de error es de acceso público.</t>
  </si>
  <si>
    <t>22. Existe un documento metodológico estándar para la institucionalidad encargada del seguimiento y monitoreo de los ODS, que contiene directrices para las operaciones estadísticas, el cual es revisado y actualizado periódicamente.</t>
  </si>
  <si>
    <t>23. Existen procedimientos para garantizar que los conceptos, definiciones y clasificaciones se aplican consistentemente dentro de las autoridades estadísticas (glosario) y son continuamente revisadas.</t>
  </si>
  <si>
    <t xml:space="preserve">25. La institucionalidad encargada del seguimiento y monitoreo de los ODS es responsable del procesamiento estadístico de los datos (cálculo) utilizados para los reportes nacionales, entre ellos los indicadores de ODS. </t>
  </si>
  <si>
    <t>26. Los metadatos relacionados con procesos estadísticos se gestionan a lo largo de todos los procesos estadísticos y se difunden según procede.</t>
  </si>
  <si>
    <t>27. La institucionalidad encargada del seguimiento y monitoreo de los ODS participan en la concepción de los datos administrativos, o en su defecto valida los datos para que esos sean los adecuados para fines estadísticos.</t>
  </si>
  <si>
    <t xml:space="preserve">28. Existe un procedimiento para investigar el potencial de fuentes disponibles con datos administrativos, para fines estadísticos, proporcionando a los poseedores de datos, herramientas para evaluar la calidad de los estos, respetando la confidencialidad. </t>
  </si>
  <si>
    <t xml:space="preserve">29. Existen procedimientos para coordinar los requerimientos de información necesarios para el trabajo estadística y así evitar la redundancia y la duplicación de esfuerzos por parte de la Institucionalidad encargada del seguimiento y monitoreo de los ODS, publicando con anticipación las condiciones de recopilación de datos. </t>
  </si>
  <si>
    <t>30. Se potencia el uso de las tecnologías de la información y de las comunicaciones, para producir y optimizar los procesos de recolección y reporte de los datos, tanto para el poseedor de datos como para la institucionalidad, estableciendo procedimientos para detectar estos potenciales.</t>
  </si>
  <si>
    <t>31. Las necesidades prioritarias son satisfechas (incluido la segregación de datos necesarios, ejemplo sexo, grupos de edad, etnia, etc..) y reflejadas en el programa de trabajo como estrategia de seguimiento de estas prioridades.</t>
  </si>
  <si>
    <t>33. La institucionalidad encargada del seguimiento y monitoreo de los ODS evalúa y valida periódicamente los datos originales, los datos integrados, los resultados intermedios y la producción estadística</t>
  </si>
  <si>
    <t>35. La política de publicación considera que ante cualquier alteración del calendario de difusión, esta sea anunciada y explicada con antelación, siendo definida una nueva fecha de difusión.</t>
  </si>
  <si>
    <t>36.La institucionalidad encargada del seguimiento y monitoreo de los ODS, establece en sus procedimientos una revisión a las estadísticas internamente, confirmando que sean coherentes y consistentes, respetando identidades aritméticas y contables, como por ejemplo coherencia entre los datos anuales, trimestrales y mensuales.</t>
  </si>
  <si>
    <t>37. La institucionalidad establece en sus procedimientos que las estadísticas son comparables a lo largo de un período de tiempo razonable (metodologías comparables) y en caso de existir cambios, se deja constancia de ellos en las definiciones y poblaciones objetivo de medición.</t>
  </si>
  <si>
    <t>38. La institucionalidad establece en sus procedimientos el uso de un repositorio común de conceptos o un mecanismo para promover la coherencia y la consistencia en términos conceptuales y los difunde entre los poseedores de datos y el publico en general. (glosario)</t>
  </si>
  <si>
    <t>39. Las estadísticas y la metainformación correspondientes son presentadas, archivadas y difundidas, para facilitar una interpretación adecuada y comparaciones útiles en el tiempo.</t>
  </si>
  <si>
    <t>40. La institucionalidad encargada del seguimiento y monitoreo de los ODS, utiliza múltiples medios de difusión con modernas tecnologías de la información y de las comunicaciones, métodos y plataformas, así como estándares para datos abiertos, para difundir toda la información relacionada con el avance de los ODS y sus indicadores.</t>
  </si>
  <si>
    <t xml:space="preserve">41. Los metadatos relacionados con indicadores los gestiona y difunde, la institucionalidad encargada del seguimiento y monitoreo de los ODS de conformidad con las normas nacionales e internacionales, actualizando la información contenida en ellos con cierta periodicidad, previamente establecida en sus procedimientos. </t>
  </si>
  <si>
    <t xml:space="preserve">42. Se producen informes de calidad estandarizados y actualizados, en conjunto con documentos metodológicos orientados al usuario. </t>
  </si>
  <si>
    <t>44. Existencia de un código de buenas practicas estadísticas nacionales, que sea actualizado, publico y difundido para conocimiento general y aplicado a la institucionalidad definida para el cálculo de indicadores de la Agenda 2030.</t>
  </si>
  <si>
    <t>45. La institucionalidad se ha ajustado a la totalidad de los principios estadísticos contenidos en el código de buenas practicas estadísticas nacionales y aplicado a la institucionalidad definida para el cálculo de indicadores de la Agenda 2030.</t>
  </si>
  <si>
    <t xml:space="preserve">21. Las fechas y horas de difusión de las estadísticas de utilidad para medir los indicadores de ODS, son previamente anunciadas. </t>
  </si>
  <si>
    <t xml:space="preserve">24.  La institucionalidad encargada del seguimiento y monitoreo de los ODS, cuenta con personal calificado en las distintas disciplinas y les aseguran una formación profesional continua, con conocimiento en ODS. </t>
  </si>
  <si>
    <t>NOTA TÉCNICA  -  HERRAMIENTA VERIFICACIÓN DE BUENAS PRÁCTICAS DE LAS AUTORIDADES ESTADISTICAS, ODS</t>
  </si>
  <si>
    <t>HERRAMIENTA VERIFICACIÓN DE BUENAS PRÁCTICAS DE LAS AUTORIDADES ESTADISTICAS, ODS</t>
  </si>
  <si>
    <t>32. Se cuenta con procedimientos que describan los mecanismos de retroalimentación, sobre la satisfacción de los usuarios, en relación al avance en los indicadores de ODS y se utiliza para la toma de decisiones.</t>
  </si>
  <si>
    <t>https://op.europa.eu/es/publication-detail/-/publication/ac49217e-d154-11e5-a4b5-01aa75ed71a1/language-es</t>
  </si>
  <si>
    <t>VI.	Links de interés</t>
  </si>
  <si>
    <t>https://unctad.org/meetings/es/SessionalDocuments/ares70d1_es.pdf</t>
  </si>
  <si>
    <t>https://www.un.org/sustainabledevelopment/es/objetivos-de-desarrollo-sostenible/</t>
  </si>
  <si>
    <t>https://sustainabledevelopment.un.org/content/documents/1901710122018_Trad_Gua_VNR_2018_ES_UPDATE_FINAL.pdf</t>
  </si>
  <si>
    <t>V.	Acrónimos y abreviaturas</t>
  </si>
  <si>
    <t>Es necesario aclarar que esta herramienta no se complementa con la denominada H.3 Verificación de las cifras reportadas en indicadores, ODS, ya que si bien, tienen aspectos similares abordan objetivos distintos, por tanto el equipo auditor deberá optar por una de ellas, dependiendo del objetivo de la auditoría. Esta se enfoca principalmente en la confiabilidad de los datos a nivel general, basada en principios estadísticos y aplicable a cualquier información u organismo estadístico, la otra en cambio, persigue asegurarse de la calidad del dato para el calculo del indicador y sus reportes, apuntando también a evaluar alternativas y avances en los indicadores ODS.</t>
  </si>
  <si>
    <t>1. La independencia de la institucionalidad encargada del seguimiento y monitoreo de los ODS, de la interferencia política y de otra interferencia externa, en el desarrollo, producción y difusión de las estadísticas oficiales se establece en la ley o norma jurídica menor también como decreto supremo, resolución ministerial.</t>
  </si>
  <si>
    <t>Se puede acreditar con cita de la norma jurídica pertinente y cualquier otra documentación de apoyo y contenido relacionado, obstáculos y/o dificultades para la implementación.</t>
  </si>
  <si>
    <t>Se puede acreditar con la norma jurídica pertinente y cualquier otra documentación que acredite o constate el cumplimiento o en su defecto, los obstáculos y/o dificultades para la implementación.</t>
  </si>
  <si>
    <t>Se puede acreditar con documentación que establece esta disposición y el programa de trabajo además de los informes de avance ambos elaborados y aprobados, según la regularidad establecida o las dificultades  u obstáculos en caso de no estar implementada.</t>
  </si>
  <si>
    <t>Se puede acreditar con documentación que establece esta disposición, además de evidencia de orientaciones impartidas por la institucionalidad encargada de seguimiento o de los obstáculos en caso de no estar implementada.</t>
  </si>
  <si>
    <t>8. Los organismos productores de datos, están obligados a proporcionar las información solicitada en la forma y desagregación indicada, por la institucionalidad encargada del seguimiento y monitoreo de los ODS.</t>
  </si>
  <si>
    <t>15. Existen disposiciones claras en la ley de estadística, en cuanto a la observancia del secreto estadístico, incluyendo que el personal de la entidad estadística y externos, firme un acuerdo de confidencialidad.</t>
  </si>
  <si>
    <t>34. Existe una política de publicación de los indicadores asociados a los ODS, que incluya la divulgación del calendario con fechas de publicación de los informes de seguimiento de los ODS y la periodicidad de estos, además de informar los tipos de publicaciones.</t>
  </si>
  <si>
    <t>43. Se producen informes específicos o direccionados a distintos usuarios o partes interesadas, de manera de transparentar los datos estadísticos producidos y cuenta con un procedimiento preestablecido.</t>
  </si>
  <si>
    <t>Se puede acreditar con la política de preparación y emisión de informes, los informes emitidos y/o los link de los distintos medios de publicación con comprobables descargas, etc., o en su defecto los obstáculos y dificultades para la implementación de este tipo de informes.</t>
  </si>
  <si>
    <r>
      <rPr>
        <b/>
        <u/>
        <sz val="11"/>
        <color theme="1"/>
        <rFont val="Arial"/>
        <family val="2"/>
      </rPr>
      <t>IDI :</t>
    </r>
    <r>
      <rPr>
        <sz val="11"/>
        <color theme="1"/>
        <rFont val="Arial"/>
        <family val="2"/>
      </rPr>
      <t xml:space="preserve"> Iniciativa para el Desarrollo de la INTOSAI</t>
    </r>
  </si>
  <si>
    <r>
      <rPr>
        <b/>
        <u/>
        <sz val="11"/>
        <color theme="1"/>
        <rFont val="Arial"/>
        <family val="2"/>
      </rPr>
      <t>INTOSAI:</t>
    </r>
    <r>
      <rPr>
        <b/>
        <sz val="11"/>
        <color theme="1"/>
        <rFont val="Arial"/>
        <family val="2"/>
      </rPr>
      <t xml:space="preserve"> </t>
    </r>
    <r>
      <rPr>
        <sz val="11"/>
        <color theme="1"/>
        <rFont val="Arial"/>
        <family val="2"/>
      </rPr>
      <t>Organización Internacional de Entidades Fiscalizadoras Superiores</t>
    </r>
  </si>
  <si>
    <r>
      <rPr>
        <b/>
        <u/>
        <sz val="11"/>
        <color theme="1"/>
        <rFont val="Arial"/>
        <family val="2"/>
      </rPr>
      <t>ODS:</t>
    </r>
    <r>
      <rPr>
        <sz val="11"/>
        <color theme="1"/>
        <rFont val="Arial"/>
        <family val="2"/>
      </rPr>
      <t xml:space="preserve"> Objetivos de Desarrollo Sostenible</t>
    </r>
  </si>
  <si>
    <r>
      <rPr>
        <b/>
        <u/>
        <sz val="11"/>
        <color theme="1"/>
        <rFont val="Arial"/>
        <family val="2"/>
      </rPr>
      <t>EFS:</t>
    </r>
    <r>
      <rPr>
        <b/>
        <sz val="11"/>
        <color theme="1"/>
        <rFont val="Arial"/>
        <family val="2"/>
      </rPr>
      <t xml:space="preserve"> </t>
    </r>
    <r>
      <rPr>
        <sz val="11"/>
        <color theme="1"/>
        <rFont val="Arial"/>
        <family val="2"/>
      </rPr>
      <t>Entidad Fiscalizadora Superior</t>
    </r>
  </si>
  <si>
    <r>
      <rPr>
        <b/>
        <u/>
        <sz val="11"/>
        <color theme="1"/>
        <rFont val="Arial"/>
        <family val="2"/>
      </rPr>
      <t>Confiabilidad estadística:</t>
    </r>
    <r>
      <rPr>
        <sz val="11"/>
        <color theme="1"/>
        <rFont val="Arial"/>
        <family val="2"/>
      </rPr>
      <t xml:space="preserve"> se refiere al grado de precisión o exactitud de la medida, en el sentido de que si aplicamos repetidamente el instrumento al mismo sujeto u objeto produce iguales resultados.</t>
    </r>
  </si>
  <si>
    <r>
      <rPr>
        <b/>
        <u/>
        <sz val="11"/>
        <color theme="1"/>
        <rFont val="Arial"/>
        <family val="2"/>
      </rPr>
      <t>Calidad estadística:</t>
    </r>
    <r>
      <rPr>
        <b/>
        <sz val="11"/>
        <color theme="1"/>
        <rFont val="Arial"/>
        <family val="2"/>
      </rPr>
      <t xml:space="preserve"> </t>
    </r>
    <r>
      <rPr>
        <sz val="11"/>
        <color theme="1"/>
        <rFont val="Arial"/>
        <family val="2"/>
      </rPr>
      <t>es el cumplimiento de requisitos establecidos de forma convencional en materia datos e información y se deriva de la aplicación de diferentes técnicas estadísticas a los procesos.</t>
    </r>
  </si>
  <si>
    <r>
      <rPr>
        <b/>
        <u/>
        <sz val="11"/>
        <color theme="1"/>
        <rFont val="Arial"/>
        <family val="2"/>
      </rPr>
      <t>Procedimientos estadísticos adecuados:</t>
    </r>
    <r>
      <rPr>
        <sz val="11"/>
        <color theme="1"/>
        <rFont val="Arial"/>
        <family val="2"/>
      </rPr>
      <t xml:space="preserve"> son aquellas actividades estructuradas para manejar datos cuantitativos y cualitativos mediante técnicas de recolección, recuento, presentación, descripción y análisis generalmente aceptados.</t>
    </r>
  </si>
  <si>
    <r>
      <rPr>
        <b/>
        <u/>
        <sz val="11"/>
        <color theme="1"/>
        <rFont val="Arial"/>
        <family val="2"/>
      </rPr>
      <t>Institucionalidad:</t>
    </r>
    <r>
      <rPr>
        <sz val="11"/>
        <color theme="1"/>
        <rFont val="Arial"/>
        <family val="2"/>
      </rPr>
      <t xml:space="preserve"> al conjunto de entes, actores o sujetos que tienen una responsabilidad ordenada en el marco jurídico o legal de un país.</t>
    </r>
  </si>
  <si>
    <r>
      <rPr>
        <b/>
        <u/>
        <sz val="11"/>
        <color theme="1"/>
        <rFont val="Arial"/>
        <family val="2"/>
      </rPr>
      <t>Metainformación:</t>
    </r>
    <r>
      <rPr>
        <b/>
        <sz val="11"/>
        <color theme="1"/>
        <rFont val="Arial"/>
        <family val="2"/>
      </rPr>
      <t xml:space="preserve"> </t>
    </r>
    <r>
      <rPr>
        <sz val="11"/>
        <color theme="1"/>
        <rFont val="Arial"/>
        <family val="2"/>
      </rPr>
      <t>es la información sobre un proceso de análisis de datos que se convierten en indicios e información que, a su vez, se relaciona o correlaciona entre sí y genera más información relevante y sólida.</t>
    </r>
  </si>
  <si>
    <r>
      <rPr>
        <b/>
        <u/>
        <sz val="11"/>
        <color theme="1"/>
        <rFont val="Arial"/>
        <family val="2"/>
      </rPr>
      <t>Microdatos:</t>
    </r>
    <r>
      <rPr>
        <sz val="11"/>
        <color theme="1"/>
        <rFont val="Arial"/>
        <family val="2"/>
      </rPr>
      <t xml:space="preserve"> son datos de una dimensión suficientemente reducida, tanto en su volumen y como en su formato que los hacen accesibles, informativos y procesables para la toma de decisiones. Los macro datos persiguen la búsqueda de correlaciones, y los microdatos las causas, los porqués.</t>
    </r>
  </si>
  <si>
    <r>
      <rPr>
        <b/>
        <u/>
        <sz val="11"/>
        <color theme="1"/>
        <rFont val="Arial"/>
        <family val="2"/>
      </rPr>
      <t>Forma de evidenciar:</t>
    </r>
    <r>
      <rPr>
        <sz val="11"/>
        <color theme="1"/>
        <rFont val="Arial"/>
        <family val="2"/>
      </rPr>
      <t xml:space="preserve"> entiéndase que todo resultado deberá ser acreditada o respaldada documentalmente, por tanto el auditor debe describir la evidencia y documentarla con antecedentes tenidos a la vista, sin embargo, en los casos en que no aplique, se debe indicar el motivo de la limitante u obstáculo que impide su aplicación y/o desarrollo.</t>
    </r>
  </si>
  <si>
    <r>
      <rPr>
        <b/>
        <u/>
        <sz val="11"/>
        <rFont val="Arial"/>
        <family val="2"/>
      </rPr>
      <t>Involucramiento participativo:</t>
    </r>
    <r>
      <rPr>
        <sz val="11"/>
        <rFont val="Arial"/>
        <family val="2"/>
      </rPr>
      <t xml:space="preserve"> corresponde a las gestiones del gobierno que permitan incorporar en las distintas etapas de implementación de la Agenda 2030, como el diagnostico y la toma de decisiones respecto de metas ODS que sean de su interés, a las distintas partes interesadas o a aquellas que cada EFS defina para la auditoría. </t>
    </r>
  </si>
  <si>
    <r>
      <rPr>
        <b/>
        <u/>
        <sz val="11"/>
        <rFont val="Arial"/>
        <family val="2"/>
      </rPr>
      <t>Indicador:</t>
    </r>
    <r>
      <rPr>
        <sz val="11"/>
        <rFont val="Arial"/>
        <family val="2"/>
      </rPr>
      <t xml:space="preserve"> Dato o información observable, que sirve para conocer o valorar las características específicas, y medir la intensidad de un hecho o para mostrar los cambios y progresos que está haciendo un programa hacia el logro de un resultado específico. Este dato o información, puede estar dado como reporte de una cifra o como resultado de un calculo de varias variables.</t>
    </r>
  </si>
  <si>
    <r>
      <rPr>
        <b/>
        <sz val="11"/>
        <rFont val="Arial"/>
        <family val="2"/>
      </rPr>
      <t>Características:</t>
    </r>
    <r>
      <rPr>
        <sz val="11"/>
        <rFont val="Arial"/>
        <family val="2"/>
      </rPr>
      <t xml:space="preserve">
</t>
    </r>
    <r>
      <rPr>
        <b/>
        <sz val="11"/>
        <rFont val="Arial"/>
        <family val="2"/>
      </rPr>
      <t>1.</t>
    </r>
    <r>
      <rPr>
        <sz val="11"/>
        <rFont val="Arial"/>
        <family val="2"/>
      </rPr>
      <t xml:space="preserve"> La herramienta se estructura de rubros temáticos, a manera de indagación,  que tienen como objetivo recolectar datos relevantes que se conviertan en información para que los auditores en campo evalúen la idoneidad del entorno de las instituciones encargadas de las estadísticas, sus procesos, así como la producción de información relacionada con las metas, indicadores y objetivos de los ODS.
</t>
    </r>
    <r>
      <rPr>
        <b/>
        <sz val="11"/>
        <rFont val="Arial"/>
        <family val="2"/>
      </rPr>
      <t>2.</t>
    </r>
    <r>
      <rPr>
        <sz val="11"/>
        <rFont val="Arial"/>
        <family val="2"/>
      </rPr>
      <t xml:space="preserve"> Esta herramienta utiliza ponderadores para cada reactivo y, en su conjunto, un ponderador estadístico que permite cuantificar las cualidades analizadas y calificar el desempeño y la gestión de las instituciones que manejan la información del avance de los ODS.
</t>
    </r>
    <r>
      <rPr>
        <b/>
        <sz val="11"/>
        <rFont val="Arial"/>
        <family val="2"/>
      </rPr>
      <t>3.</t>
    </r>
    <r>
      <rPr>
        <sz val="11"/>
        <rFont val="Arial"/>
        <family val="2"/>
      </rPr>
      <t xml:space="preserve"> La herramienta también permite a los auditores en campo tener evidencias documentales sobre las áreas de oportunidad, así como de innovación hacia donde tienen que avanzar las instituciones encargadas del manejo de información estadística.
</t>
    </r>
    <r>
      <rPr>
        <b/>
        <sz val="11"/>
        <rFont val="Arial"/>
        <family val="2"/>
      </rPr>
      <t>4.</t>
    </r>
    <r>
      <rPr>
        <sz val="11"/>
        <rFont val="Arial"/>
        <family val="2"/>
      </rPr>
      <t xml:space="preserve"> El cúmulo de información que se extrae de la herramienta permite disponer de indicios útiles para la auditoría a los ODS, en términos de abrir nuevas líneas de investigación para dar mayor integralidad a la auditoría, como es el caso del estudio del control interno y el fortalecimiento del análisis de riesgos. 
</t>
    </r>
    <r>
      <rPr>
        <b/>
        <sz val="11"/>
        <rFont val="Arial"/>
        <family val="2"/>
      </rPr>
      <t>5.</t>
    </r>
    <r>
      <rPr>
        <sz val="11"/>
        <rFont val="Arial"/>
        <family val="2"/>
      </rPr>
      <t xml:space="preserve"> Esta herramienta se encuentra en línea con lo indicado en la guía ISAM, por su sigla en inglés, para auditorías de implementación denominada Modelo de Auditoría de ODS de la IDI, versión piloto abril de 2020, en lo que respecta a la comprensión de los mecanismos nacionales para medir el avance hacia el logro de la meta seleccionada. </t>
    </r>
  </si>
  <si>
    <r>
      <rPr>
        <b/>
        <sz val="11"/>
        <color theme="1"/>
        <rFont val="Arial"/>
        <family val="2"/>
      </rPr>
      <t xml:space="preserve">Productos esperados: </t>
    </r>
    <r>
      <rPr>
        <sz val="11"/>
        <color theme="1"/>
        <rFont val="Arial"/>
        <family val="2"/>
      </rPr>
      <t xml:space="preserve"> Esta herramienta fue diseñada para que, con su aplicación, los auditores de las EFS en campo obtengan información sobre aspectos centrales de las metas, indicadores y objetivos de los ODS de la Agenda 2030. Los aspectos centrales son los siguientes:
•	</t>
    </r>
    <r>
      <rPr>
        <b/>
        <u/>
        <sz val="11"/>
        <color theme="1"/>
        <rFont val="Arial"/>
        <family val="2"/>
      </rPr>
      <t>Entorno institucional:</t>
    </r>
    <r>
      <rPr>
        <sz val="11"/>
        <color theme="1"/>
        <rFont val="Arial"/>
        <family val="2"/>
      </rPr>
      <t xml:space="preserve"> La herramienta extrae información sobre los factores institucionales y organizativos que tienen una influencia considerable en la eficacia y la credibilidad de la autoridad estadística que desarrolla, elabora y difunde estadísticas sobre las metas y los objetivos de los ODS. 
Los principios sobre los que se obtiene evidencia son: independencia profesional, coordinación y cooperación, mandato de recogida de datos, adecuación de los recursos, compromiso de calidad, confidencialidad estadística e imparcialidad y objetividad.
•	</t>
    </r>
    <r>
      <rPr>
        <b/>
        <u/>
        <sz val="11"/>
        <color theme="1"/>
        <rFont val="Arial"/>
        <family val="2"/>
      </rPr>
      <t>Procesos estadísticos:</t>
    </r>
    <r>
      <rPr>
        <sz val="11"/>
        <color theme="1"/>
        <rFont val="Arial"/>
        <family val="2"/>
      </rPr>
      <t xml:space="preserve"> La aplicación de la herramienta permite recoger datos sobre los procesos estadísticos utilizados por las autoridades correspondientes para desarrollar, elaborar y difundir información de los avances de los objetivos y metas de los ODS; así como del respeto de las normas, orientaciones y buenas prácticas internacionales y de la búsqueda de la innovación. 
Los principios que se exploran son: metodología sólida y procedimientos estadísticos adecuados.
•	</t>
    </r>
    <r>
      <rPr>
        <b/>
        <u/>
        <sz val="11"/>
        <color theme="1"/>
        <rFont val="Arial"/>
        <family val="2"/>
      </rPr>
      <t>Producción estadística:</t>
    </r>
    <r>
      <rPr>
        <sz val="11"/>
        <color theme="1"/>
        <rFont val="Arial"/>
        <family val="2"/>
      </rPr>
      <t xml:space="preserve"> Con la aplicación de la herramienta se obtienen evidencias respecto de si las estadísticas disponibles sobre las metas y objetivos de los ODS satisfacen las normas de calidad y responden a las necesidades de las instituciones, los gobiernos, los centros de investigación, las empresas y el público en general. 
La calidad de la producción estadística se mide por el grado de pertinencia, precisión y fiabilidad, oportunidad, coherencia, comparabilidad entre regiones y países, así como de facilidad de acceso para los usuarios.
Siendo uno de sus principales atributos la compatibilidad con buenas prácticas nacionales de manejo estadístico.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</si>
</sst>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2"/>
      <color theme="1"/>
      <name val="Arial"/>
      <family val="2"/>
    </font>
    <font>
      <sz val="10"/>
      <name val="Arial"/>
      <family val="2"/>
      <charset val="1"/>
    </font>
    <font>
      <sz val="11"/>
      <color theme="1"/>
      <name val="Calibri"/>
      <family val="2"/>
      <scheme val="minor"/>
    </font>
    <font>
      <sz val="10"/>
      <color theme="1"/>
      <name val="Arial"/>
      <family val="2"/>
    </font>
    <font>
      <b/>
      <sz val="12"/>
      <color theme="1"/>
      <name val="Arial"/>
      <family val="2"/>
    </font>
    <font>
      <sz val="11"/>
      <color theme="1"/>
      <name val="Arial"/>
      <family val="2"/>
    </font>
    <font>
      <b/>
      <sz val="11"/>
      <color theme="1"/>
      <name val="Arial"/>
      <family val="2"/>
    </font>
    <font>
      <b/>
      <sz val="14"/>
      <color theme="1"/>
      <name val="Arial"/>
      <family val="2"/>
    </font>
    <font>
      <sz val="14"/>
      <color theme="1"/>
      <name val="Arial"/>
      <family val="2"/>
    </font>
    <font>
      <b/>
      <sz val="18"/>
      <name val="Arial"/>
      <family val="2"/>
    </font>
    <font>
      <b/>
      <sz val="12"/>
      <name val="Arial"/>
      <family val="2"/>
    </font>
    <font>
      <b/>
      <sz val="14"/>
      <name val="Arial"/>
      <family val="2"/>
    </font>
    <font>
      <sz val="14"/>
      <name val="Arial"/>
      <family val="2"/>
    </font>
    <font>
      <b/>
      <sz val="18"/>
      <color theme="1"/>
      <name val="Arial"/>
      <family val="2"/>
    </font>
    <font>
      <b/>
      <sz val="16"/>
      <color theme="1"/>
      <name val="Arial"/>
      <family val="2"/>
    </font>
    <font>
      <sz val="10"/>
      <name val="Arial"/>
      <family val="2"/>
    </font>
    <font>
      <b/>
      <sz val="10"/>
      <name val="Arial"/>
      <family val="2"/>
    </font>
    <font>
      <b/>
      <sz val="10"/>
      <color theme="1"/>
      <name val="Arial"/>
      <family val="2"/>
    </font>
    <font>
      <b/>
      <u/>
      <sz val="10"/>
      <color theme="1"/>
      <name val="Arial"/>
      <family val="2"/>
    </font>
    <font>
      <sz val="9"/>
      <name val="Arial"/>
      <family val="2"/>
    </font>
    <font>
      <b/>
      <u/>
      <sz val="12"/>
      <color theme="1"/>
      <name val="Arial"/>
      <family val="2"/>
    </font>
    <font>
      <sz val="10"/>
      <color rgb="FF000000"/>
      <name val="Arial"/>
      <family val="2"/>
    </font>
    <font>
      <sz val="9"/>
      <color theme="1"/>
      <name val="Arial"/>
      <family val="2"/>
    </font>
    <font>
      <sz val="9"/>
      <color theme="8" tint="-0.249977111117893"/>
      <name val="Arial"/>
      <family val="2"/>
    </font>
    <font>
      <sz val="10"/>
      <color theme="8" tint="-0.249977111117893"/>
      <name val="Arial"/>
      <family val="2"/>
    </font>
    <font>
      <sz val="16"/>
      <color theme="8" tint="-0.249977111117893"/>
      <name val="Arial"/>
      <family val="2"/>
    </font>
    <font>
      <sz val="11"/>
      <color theme="8" tint="-0.249977111117893"/>
      <name val="Arial"/>
      <family val="2"/>
    </font>
    <font>
      <sz val="12"/>
      <color theme="8" tint="-0.249977111117893"/>
      <name val="Arial"/>
      <family val="2"/>
    </font>
    <font>
      <sz val="11"/>
      <name val="Arial"/>
      <family val="2"/>
    </font>
    <font>
      <sz val="11"/>
      <color rgb="FFFF0000"/>
      <name val="Arial"/>
      <family val="2"/>
    </font>
    <font>
      <sz val="12"/>
      <color rgb="FFFF0000"/>
      <name val="Arial"/>
      <family val="2"/>
    </font>
    <font>
      <u/>
      <sz val="11"/>
      <color theme="10"/>
      <name val="Calibri"/>
      <family val="2"/>
      <scheme val="minor"/>
    </font>
    <font>
      <sz val="11"/>
      <color rgb="FF016CFF"/>
      <name val="Arial"/>
      <family val="2"/>
    </font>
    <font>
      <b/>
      <u/>
      <sz val="11"/>
      <color theme="1"/>
      <name val="Arial"/>
      <family val="2"/>
    </font>
    <font>
      <b/>
      <u/>
      <sz val="11"/>
      <name val="Arial"/>
      <family val="2"/>
    </font>
    <font>
      <b/>
      <sz val="11"/>
      <name val="Arial"/>
      <family val="2"/>
    </font>
    <font>
      <b/>
      <u/>
      <sz val="16"/>
      <color theme="1"/>
      <name val="Arial"/>
      <family val="2"/>
    </font>
    <font>
      <b/>
      <u/>
      <sz val="18"/>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0" fontId="2" fillId="0" borderId="0"/>
    <xf numFmtId="9" fontId="3" fillId="0" borderId="0" applyFont="0" applyFill="0" applyBorder="0" applyAlignment="0" applyProtection="0"/>
    <xf numFmtId="0" fontId="1" fillId="0" borderId="0"/>
    <xf numFmtId="0" fontId="32" fillId="0" borderId="0" applyNumberFormat="0" applyFill="0" applyBorder="0" applyAlignment="0" applyProtection="0"/>
  </cellStyleXfs>
  <cellXfs count="288">
    <xf numFmtId="0" fontId="0" fillId="0" borderId="0" xfId="0"/>
    <xf numFmtId="0" fontId="6" fillId="0" borderId="0" xfId="0" applyFont="1"/>
    <xf numFmtId="0" fontId="8" fillId="0" borderId="0" xfId="0" applyFont="1" applyBorder="1"/>
    <xf numFmtId="0" fontId="9" fillId="0" borderId="0" xfId="0" applyFont="1" applyBorder="1"/>
    <xf numFmtId="0" fontId="6" fillId="0" borderId="0" xfId="0" applyFont="1" applyBorder="1"/>
    <xf numFmtId="0" fontId="7" fillId="0" borderId="0" xfId="0" applyFont="1"/>
    <xf numFmtId="9" fontId="13" fillId="0" borderId="6" xfId="2" applyFont="1" applyFill="1" applyBorder="1" applyAlignment="1">
      <alignment horizontal="center" vertical="center"/>
    </xf>
    <xf numFmtId="9" fontId="13" fillId="0" borderId="2" xfId="2" applyFont="1" applyFill="1" applyBorder="1" applyAlignment="1">
      <alignment horizontal="center" vertical="center"/>
    </xf>
    <xf numFmtId="9" fontId="13" fillId="0" borderId="9" xfId="2" applyFont="1" applyFill="1" applyBorder="1" applyAlignment="1">
      <alignment horizontal="center" vertical="center"/>
    </xf>
    <xf numFmtId="0" fontId="15" fillId="0" borderId="0" xfId="0" applyFont="1"/>
    <xf numFmtId="0" fontId="4" fillId="0" borderId="0" xfId="0" applyFont="1" applyAlignment="1">
      <alignment vertical="center"/>
    </xf>
    <xf numFmtId="0" fontId="4" fillId="0" borderId="0" xfId="0" applyFont="1" applyFill="1" applyAlignment="1">
      <alignment vertical="center"/>
    </xf>
    <xf numFmtId="0" fontId="4" fillId="0" borderId="1" xfId="0" applyFont="1" applyFill="1" applyBorder="1" applyAlignment="1">
      <alignment vertical="center" wrapText="1"/>
    </xf>
    <xf numFmtId="9" fontId="4" fillId="0" borderId="1" xfId="0" applyNumberFormat="1" applyFont="1" applyFill="1" applyBorder="1" applyAlignment="1">
      <alignment vertical="center" wrapText="1"/>
    </xf>
    <xf numFmtId="0" fontId="18" fillId="0" borderId="0" xfId="0" applyFont="1" applyBorder="1" applyAlignment="1">
      <alignment horizontal="center" vertical="center"/>
    </xf>
    <xf numFmtId="9" fontId="4" fillId="0" borderId="0" xfId="0" applyNumberFormat="1" applyFont="1" applyAlignment="1">
      <alignment vertical="center"/>
    </xf>
    <xf numFmtId="0" fontId="4" fillId="0" borderId="0" xfId="0" applyFont="1" applyBorder="1" applyAlignment="1">
      <alignment horizontal="center" vertical="center"/>
    </xf>
    <xf numFmtId="0" fontId="19" fillId="0" borderId="0" xfId="0" applyFont="1" applyFill="1" applyBorder="1" applyAlignment="1">
      <alignment horizontal="center" vertical="center"/>
    </xf>
    <xf numFmtId="9" fontId="4" fillId="0" borderId="1" xfId="2" applyFont="1" applyFill="1" applyBorder="1" applyAlignment="1">
      <alignment horizontal="center" vertical="center"/>
    </xf>
    <xf numFmtId="9" fontId="6" fillId="0" borderId="0" xfId="0" applyNumberFormat="1" applyFont="1"/>
    <xf numFmtId="9" fontId="4" fillId="0" borderId="0" xfId="0" applyNumberFormat="1" applyFont="1" applyFill="1" applyAlignment="1">
      <alignment vertical="center"/>
    </xf>
    <xf numFmtId="0" fontId="17" fillId="2" borderId="8" xfId="0" applyFont="1" applyFill="1" applyBorder="1" applyAlignment="1">
      <alignment horizontal="center" vertical="center" wrapText="1"/>
    </xf>
    <xf numFmtId="9" fontId="4" fillId="0" borderId="13" xfId="2" applyFont="1" applyFill="1" applyBorder="1" applyAlignment="1">
      <alignment horizontal="center" vertical="center"/>
    </xf>
    <xf numFmtId="9" fontId="4" fillId="0" borderId="23" xfId="2" applyFont="1" applyFill="1" applyBorder="1" applyAlignment="1">
      <alignment horizontal="center" vertical="center"/>
    </xf>
    <xf numFmtId="0" fontId="6" fillId="0" borderId="0" xfId="0" applyFont="1" applyFill="1" applyBorder="1" applyAlignment="1">
      <alignment vertical="center"/>
    </xf>
    <xf numFmtId="0" fontId="6" fillId="0" borderId="24" xfId="0" applyFont="1" applyBorder="1"/>
    <xf numFmtId="0" fontId="6" fillId="0" borderId="25" xfId="0" applyFont="1" applyBorder="1"/>
    <xf numFmtId="0" fontId="6" fillId="0" borderId="26" xfId="0" applyFont="1" applyBorder="1"/>
    <xf numFmtId="0" fontId="6" fillId="0" borderId="27" xfId="0" applyFont="1" applyBorder="1"/>
    <xf numFmtId="0" fontId="6" fillId="0" borderId="28" xfId="0" applyFont="1" applyBorder="1"/>
    <xf numFmtId="0" fontId="6" fillId="0" borderId="28" xfId="0" applyFont="1" applyFill="1" applyBorder="1" applyAlignment="1">
      <alignment vertical="center" wrapText="1"/>
    </xf>
    <xf numFmtId="0" fontId="6" fillId="0" borderId="29" xfId="0" applyFont="1" applyBorder="1"/>
    <xf numFmtId="0" fontId="6" fillId="0" borderId="30" xfId="0" applyFont="1" applyBorder="1"/>
    <xf numFmtId="0" fontId="6" fillId="0" borderId="31" xfId="0" applyFont="1" applyBorder="1"/>
    <xf numFmtId="9" fontId="4" fillId="0" borderId="18" xfId="2" applyFont="1" applyFill="1" applyBorder="1" applyAlignment="1">
      <alignment horizontal="center" vertical="center"/>
    </xf>
    <xf numFmtId="9" fontId="4" fillId="0" borderId="32" xfId="2" applyFont="1" applyFill="1" applyBorder="1" applyAlignment="1">
      <alignment horizontal="center" vertical="center"/>
    </xf>
    <xf numFmtId="9" fontId="4" fillId="0" borderId="34" xfId="2"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0" xfId="0" applyFont="1" applyFill="1" applyBorder="1" applyAlignment="1">
      <alignment horizontal="center" vertical="center" wrapText="1"/>
    </xf>
    <xf numFmtId="9" fontId="4" fillId="0" borderId="8" xfId="2" applyFont="1" applyFill="1" applyBorder="1" applyAlignment="1">
      <alignment horizontal="center" vertical="center"/>
    </xf>
    <xf numFmtId="9" fontId="4" fillId="0" borderId="9" xfId="2" applyFont="1" applyFill="1" applyBorder="1" applyAlignment="1">
      <alignment horizontal="center" vertical="center"/>
    </xf>
    <xf numFmtId="0" fontId="4" fillId="0" borderId="13" xfId="0" applyFont="1" applyFill="1" applyBorder="1" applyAlignment="1">
      <alignment vertical="center" wrapText="1"/>
    </xf>
    <xf numFmtId="9" fontId="16" fillId="0" borderId="13" xfId="0" applyNumberFormat="1" applyFont="1" applyFill="1" applyBorder="1" applyAlignment="1">
      <alignment vertical="top" wrapText="1"/>
    </xf>
    <xf numFmtId="9" fontId="16" fillId="0" borderId="1" xfId="0" applyNumberFormat="1" applyFont="1" applyFill="1" applyBorder="1" applyAlignment="1">
      <alignment vertical="top" wrapText="1"/>
    </xf>
    <xf numFmtId="0" fontId="4" fillId="0" borderId="18" xfId="0" applyFont="1" applyFill="1" applyBorder="1" applyAlignment="1">
      <alignment vertical="center" wrapText="1"/>
    </xf>
    <xf numFmtId="9" fontId="4" fillId="0" borderId="18" xfId="0" applyNumberFormat="1" applyFont="1" applyFill="1" applyBorder="1" applyAlignment="1">
      <alignment vertical="center" wrapText="1"/>
    </xf>
    <xf numFmtId="0" fontId="22" fillId="0" borderId="13" xfId="0" applyFont="1" applyFill="1" applyBorder="1" applyAlignment="1">
      <alignment vertical="center" wrapText="1"/>
    </xf>
    <xf numFmtId="0" fontId="22" fillId="0" borderId="1" xfId="0" applyFont="1" applyFill="1" applyBorder="1" applyAlignment="1">
      <alignment vertical="center" wrapText="1"/>
    </xf>
    <xf numFmtId="0" fontId="4" fillId="0" borderId="9" xfId="0" applyFont="1" applyFill="1" applyBorder="1" applyAlignment="1">
      <alignment vertical="center" wrapText="1"/>
    </xf>
    <xf numFmtId="9" fontId="4" fillId="0" borderId="9" xfId="0" applyNumberFormat="1" applyFont="1" applyFill="1" applyBorder="1" applyAlignment="1">
      <alignment vertical="center" wrapText="1"/>
    </xf>
    <xf numFmtId="0" fontId="4" fillId="0" borderId="23" xfId="0" applyFont="1" applyFill="1" applyBorder="1" applyAlignment="1">
      <alignment vertical="center" wrapText="1"/>
    </xf>
    <xf numFmtId="9" fontId="4" fillId="0" borderId="23" xfId="0" applyNumberFormat="1" applyFont="1" applyFill="1" applyBorder="1" applyAlignment="1">
      <alignment vertical="center" wrapText="1"/>
    </xf>
    <xf numFmtId="0" fontId="23" fillId="0" borderId="1" xfId="3" applyFont="1" applyFill="1" applyBorder="1" applyAlignment="1">
      <alignment horizontal="left" vertical="center" wrapText="1"/>
    </xf>
    <xf numFmtId="0" fontId="4" fillId="0" borderId="32" xfId="0" applyFont="1" applyFill="1" applyBorder="1" applyAlignment="1">
      <alignment vertical="center" wrapText="1"/>
    </xf>
    <xf numFmtId="0" fontId="23" fillId="0" borderId="8" xfId="3" applyFont="1" applyFill="1" applyBorder="1" applyAlignment="1">
      <alignment horizontal="left" vertical="center" wrapText="1"/>
    </xf>
    <xf numFmtId="9" fontId="4" fillId="0" borderId="32" xfId="0" applyNumberFormat="1" applyFont="1" applyFill="1" applyBorder="1" applyAlignment="1">
      <alignment vertical="center" wrapText="1"/>
    </xf>
    <xf numFmtId="0" fontId="23" fillId="0" borderId="34" xfId="3" applyFont="1" applyFill="1" applyBorder="1" applyAlignment="1">
      <alignment horizontal="left" vertical="center" wrapText="1"/>
    </xf>
    <xf numFmtId="9" fontId="4" fillId="0" borderId="34" xfId="0" applyNumberFormat="1" applyFont="1" applyFill="1" applyBorder="1" applyAlignment="1">
      <alignment vertical="center" wrapText="1"/>
    </xf>
    <xf numFmtId="9" fontId="4" fillId="0" borderId="13" xfId="0" applyNumberFormat="1" applyFont="1" applyFill="1" applyBorder="1" applyAlignment="1">
      <alignment vertical="center" wrapText="1"/>
    </xf>
    <xf numFmtId="0" fontId="24" fillId="0" borderId="13" xfId="0" applyFont="1" applyFill="1" applyBorder="1" applyAlignment="1">
      <alignment horizontal="justify" vertical="center" wrapText="1"/>
    </xf>
    <xf numFmtId="0" fontId="25" fillId="0" borderId="13" xfId="0" applyFont="1" applyFill="1" applyBorder="1" applyAlignment="1">
      <alignment horizontal="justify" vertical="center" wrapText="1"/>
    </xf>
    <xf numFmtId="0" fontId="24"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4" fillId="0" borderId="18" xfId="0" applyFont="1" applyFill="1" applyBorder="1" applyAlignment="1">
      <alignment horizontal="justify" vertical="center" wrapText="1"/>
    </xf>
    <xf numFmtId="0" fontId="25" fillId="0" borderId="18" xfId="0" applyFont="1" applyFill="1" applyBorder="1" applyAlignment="1">
      <alignment horizontal="justify" vertical="center" wrapText="1"/>
    </xf>
    <xf numFmtId="0" fontId="25" fillId="0" borderId="9" xfId="0" applyFont="1" applyFill="1" applyBorder="1" applyAlignment="1">
      <alignment horizontal="justify" vertical="center" wrapText="1"/>
    </xf>
    <xf numFmtId="0" fontId="25" fillId="0" borderId="23" xfId="0" applyFont="1" applyFill="1" applyBorder="1" applyAlignment="1">
      <alignment horizontal="justify" vertical="center" wrapText="1"/>
    </xf>
    <xf numFmtId="0" fontId="25" fillId="0" borderId="32" xfId="0" applyFont="1" applyFill="1" applyBorder="1" applyAlignment="1">
      <alignment horizontal="justify" vertical="center" wrapText="1"/>
    </xf>
    <xf numFmtId="0" fontId="25" fillId="0" borderId="34" xfId="0" applyFont="1" applyFill="1" applyBorder="1" applyAlignment="1">
      <alignment horizontal="justify" vertical="center" wrapText="1"/>
    </xf>
    <xf numFmtId="0" fontId="26" fillId="0" borderId="30" xfId="0" applyFont="1" applyBorder="1"/>
    <xf numFmtId="0" fontId="25" fillId="0" borderId="8" xfId="0" applyFont="1" applyFill="1" applyBorder="1" applyAlignment="1">
      <alignment horizontal="justify" vertical="center" wrapText="1"/>
    </xf>
    <xf numFmtId="0" fontId="24" fillId="0" borderId="34" xfId="0" applyFont="1" applyFill="1" applyBorder="1" applyAlignment="1">
      <alignment horizontal="justify" vertical="center" wrapText="1"/>
    </xf>
    <xf numFmtId="0" fontId="16" fillId="0" borderId="0" xfId="0" applyFont="1" applyAlignment="1">
      <alignment vertical="center"/>
    </xf>
    <xf numFmtId="0" fontId="16" fillId="0" borderId="13" xfId="0" applyFont="1" applyFill="1" applyBorder="1" applyAlignment="1">
      <alignment vertical="center" wrapText="1"/>
    </xf>
    <xf numFmtId="9" fontId="16" fillId="0" borderId="13" xfId="0" applyNumberFormat="1" applyFont="1" applyFill="1" applyBorder="1" applyAlignment="1">
      <alignment vertical="center" wrapText="1"/>
    </xf>
    <xf numFmtId="0" fontId="16" fillId="0" borderId="1" xfId="0" applyFont="1" applyFill="1" applyBorder="1" applyAlignment="1">
      <alignment vertical="center" wrapText="1"/>
    </xf>
    <xf numFmtId="9" fontId="16" fillId="0" borderId="1" xfId="0" applyNumberFormat="1" applyFont="1" applyFill="1" applyBorder="1" applyAlignment="1">
      <alignment vertical="center" wrapText="1"/>
    </xf>
    <xf numFmtId="0" fontId="16" fillId="0" borderId="18" xfId="0" applyFont="1" applyFill="1" applyBorder="1" applyAlignment="1">
      <alignment vertical="center" wrapText="1"/>
    </xf>
    <xf numFmtId="9" fontId="16" fillId="0" borderId="18" xfId="0" applyNumberFormat="1" applyFont="1" applyFill="1" applyBorder="1" applyAlignment="1">
      <alignment vertical="center" wrapText="1"/>
    </xf>
    <xf numFmtId="0" fontId="16" fillId="0" borderId="9" xfId="0" applyFont="1" applyFill="1" applyBorder="1" applyAlignment="1">
      <alignment vertical="center" wrapText="1"/>
    </xf>
    <xf numFmtId="9" fontId="16" fillId="0" borderId="9" xfId="0" applyNumberFormat="1" applyFont="1" applyFill="1" applyBorder="1" applyAlignment="1">
      <alignment vertical="center" wrapText="1"/>
    </xf>
    <xf numFmtId="0" fontId="16" fillId="0" borderId="30" xfId="0" applyFont="1" applyFill="1" applyBorder="1" applyAlignment="1">
      <alignment horizontal="left" vertical="center" wrapText="1"/>
    </xf>
    <xf numFmtId="0" fontId="16" fillId="0" borderId="23" xfId="0" applyFont="1" applyFill="1" applyBorder="1" applyAlignment="1">
      <alignment vertical="center" wrapText="1"/>
    </xf>
    <xf numFmtId="9" fontId="16" fillId="0" borderId="23" xfId="0" applyNumberFormat="1" applyFont="1" applyFill="1" applyBorder="1" applyAlignment="1">
      <alignment vertical="center" wrapText="1"/>
    </xf>
    <xf numFmtId="0" fontId="20" fillId="0" borderId="13" xfId="3" applyFont="1" applyFill="1" applyBorder="1" applyAlignment="1">
      <alignment horizontal="left" vertical="center" wrapText="1"/>
    </xf>
    <xf numFmtId="0" fontId="16" fillId="0" borderId="34" xfId="3" applyFont="1" applyFill="1" applyBorder="1" applyAlignment="1">
      <alignment vertical="center" wrapText="1"/>
    </xf>
    <xf numFmtId="0" fontId="20" fillId="0" borderId="34" xfId="3" applyFont="1" applyFill="1" applyBorder="1" applyAlignment="1">
      <alignment horizontal="left" vertical="center" wrapText="1"/>
    </xf>
    <xf numFmtId="9" fontId="16" fillId="0" borderId="34" xfId="0" applyNumberFormat="1" applyFont="1" applyFill="1" applyBorder="1" applyAlignment="1">
      <alignment vertical="center" wrapText="1"/>
    </xf>
    <xf numFmtId="0" fontId="20" fillId="0" borderId="8" xfId="3" applyFont="1" applyFill="1" applyBorder="1" applyAlignment="1">
      <alignment horizontal="left" vertical="center" wrapText="1"/>
    </xf>
    <xf numFmtId="9" fontId="16" fillId="0" borderId="32" xfId="0" applyNumberFormat="1" applyFont="1" applyFill="1" applyBorder="1" applyAlignment="1">
      <alignment vertical="center" wrapText="1"/>
    </xf>
    <xf numFmtId="0" fontId="20" fillId="0" borderId="1" xfId="3" applyFont="1" applyFill="1" applyBorder="1" applyAlignment="1">
      <alignment horizontal="left" vertical="center" wrapText="1"/>
    </xf>
    <xf numFmtId="9" fontId="16" fillId="0" borderId="8" xfId="0" applyNumberFormat="1" applyFont="1" applyFill="1" applyBorder="1" applyAlignment="1">
      <alignment vertical="center" wrapText="1"/>
    </xf>
    <xf numFmtId="0" fontId="16" fillId="0" borderId="13" xfId="0" applyFont="1" applyFill="1" applyBorder="1" applyAlignment="1">
      <alignment horizontal="left" vertical="center" wrapText="1"/>
    </xf>
    <xf numFmtId="0" fontId="22" fillId="0" borderId="13" xfId="3" applyFont="1" applyFill="1" applyBorder="1" applyAlignment="1">
      <alignment vertical="center" wrapText="1"/>
    </xf>
    <xf numFmtId="0" fontId="22" fillId="0" borderId="1" xfId="3" applyFont="1" applyFill="1" applyBorder="1" applyAlignment="1">
      <alignment vertical="center" wrapText="1"/>
    </xf>
    <xf numFmtId="0" fontId="22" fillId="0" borderId="8" xfId="3" applyFont="1" applyFill="1" applyBorder="1" applyAlignment="1">
      <alignment vertical="center" wrapText="1"/>
    </xf>
    <xf numFmtId="0" fontId="22" fillId="0" borderId="34" xfId="0" applyFont="1" applyFill="1" applyBorder="1" applyAlignment="1">
      <alignment vertical="center" wrapText="1"/>
    </xf>
    <xf numFmtId="0" fontId="16" fillId="0" borderId="34" xfId="0" applyFont="1" applyFill="1" applyBorder="1" applyAlignment="1">
      <alignment vertical="center" wrapText="1"/>
    </xf>
    <xf numFmtId="0" fontId="4" fillId="0" borderId="34" xfId="0" applyFont="1" applyFill="1" applyBorder="1" applyAlignment="1">
      <alignment vertical="center" wrapText="1"/>
    </xf>
    <xf numFmtId="0" fontId="16" fillId="0" borderId="34" xfId="0" applyFont="1" applyFill="1" applyBorder="1" applyAlignment="1">
      <alignment horizontal="left" vertical="center" wrapText="1"/>
    </xf>
    <xf numFmtId="0" fontId="6" fillId="0" borderId="0" xfId="0" applyFont="1" applyFill="1" applyAlignment="1">
      <alignment vertical="center" wrapText="1"/>
    </xf>
    <xf numFmtId="0" fontId="30"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30" fillId="0" borderId="0" xfId="0" applyFont="1"/>
    <xf numFmtId="0" fontId="31" fillId="0" borderId="0" xfId="0" applyFont="1" applyAlignment="1">
      <alignment vertical="center"/>
    </xf>
    <xf numFmtId="0" fontId="4" fillId="0" borderId="8" xfId="0" applyFont="1" applyFill="1" applyBorder="1" applyAlignment="1">
      <alignment vertical="center" wrapText="1"/>
    </xf>
    <xf numFmtId="0" fontId="16" fillId="0" borderId="8" xfId="0" applyFont="1" applyFill="1" applyBorder="1" applyAlignment="1">
      <alignment vertical="center" wrapText="1"/>
    </xf>
    <xf numFmtId="0" fontId="32" fillId="0" borderId="0" xfId="4"/>
    <xf numFmtId="0" fontId="6" fillId="0" borderId="0" xfId="0" applyFont="1" applyFill="1" applyBorder="1" applyAlignment="1">
      <alignment wrapText="1"/>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21" fillId="0" borderId="0" xfId="0" applyFont="1" applyFill="1" applyBorder="1" applyAlignment="1">
      <alignment horizontal="center" wrapText="1"/>
    </xf>
    <xf numFmtId="0" fontId="33" fillId="0" borderId="0" xfId="0" applyFont="1" applyFill="1" applyBorder="1" applyAlignment="1">
      <alignment horizontal="left" vertical="center" wrapText="1"/>
    </xf>
    <xf numFmtId="0" fontId="33" fillId="0" borderId="0"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left"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1" fillId="0" borderId="0" xfId="0" applyFont="1" applyBorder="1" applyAlignment="1">
      <alignment horizont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Border="1" applyAlignment="1">
      <alignment vertical="center" wrapText="1"/>
    </xf>
    <xf numFmtId="0" fontId="11" fillId="4" borderId="1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0" borderId="4" xfId="0" applyFill="1" applyBorder="1" applyAlignment="1">
      <alignment horizontal="left" vertical="center" wrapText="1"/>
    </xf>
    <xf numFmtId="0" fontId="14" fillId="5"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21" fillId="5" borderId="2" xfId="0" applyFont="1" applyFill="1" applyBorder="1" applyAlignment="1">
      <alignment horizontal="left" vertical="center"/>
    </xf>
    <xf numFmtId="0" fontId="21" fillId="5" borderId="3" xfId="0" applyFont="1" applyFill="1" applyBorder="1" applyAlignment="1">
      <alignment horizontal="left" vertical="center"/>
    </xf>
    <xf numFmtId="0" fontId="21" fillId="5" borderId="4" xfId="0" applyFont="1" applyFill="1" applyBorder="1" applyAlignment="1">
      <alignment horizontal="left" vertical="center"/>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11" fillId="4" borderId="38"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21" xfId="0" applyBorder="1" applyAlignment="1">
      <alignment vertical="center" wrapText="1"/>
    </xf>
    <xf numFmtId="0" fontId="0" fillId="0" borderId="43" xfId="0" applyFill="1" applyBorder="1" applyAlignment="1">
      <alignment horizontal="left" vertical="center" wrapText="1"/>
    </xf>
    <xf numFmtId="0" fontId="0" fillId="0" borderId="22" xfId="0" applyFill="1" applyBorder="1" applyAlignment="1">
      <alignment vertical="center" wrapText="1"/>
    </xf>
    <xf numFmtId="0" fontId="0" fillId="0" borderId="18" xfId="0" applyFill="1" applyBorder="1" applyAlignment="1">
      <alignment vertical="center" wrapText="1"/>
    </xf>
    <xf numFmtId="9" fontId="13" fillId="0" borderId="18" xfId="2"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39" xfId="0" applyFont="1" applyFill="1" applyBorder="1" applyAlignment="1">
      <alignment horizontal="center" vertical="center" wrapText="1"/>
    </xf>
    <xf numFmtId="9" fontId="14" fillId="0" borderId="50" xfId="2" applyFont="1" applyFill="1" applyBorder="1" applyAlignment="1">
      <alignment horizontal="center" vertical="center" wrapText="1"/>
    </xf>
    <xf numFmtId="0" fontId="0" fillId="0" borderId="41" xfId="0" applyBorder="1" applyAlignment="1">
      <alignment vertical="center" wrapText="1"/>
    </xf>
    <xf numFmtId="0" fontId="0" fillId="0" borderId="9" xfId="0" applyBorder="1" applyAlignment="1">
      <alignment vertical="center" wrapText="1"/>
    </xf>
    <xf numFmtId="0" fontId="12" fillId="2" borderId="51"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2" borderId="53" xfId="0" applyFont="1" applyFill="1" applyBorder="1" applyAlignment="1">
      <alignment horizontal="left" vertical="center" wrapText="1"/>
    </xf>
    <xf numFmtId="9" fontId="14" fillId="0" borderId="54" xfId="2" applyFont="1" applyFill="1" applyBorder="1" applyAlignment="1">
      <alignment horizontal="center" vertical="center" wrapText="1"/>
    </xf>
    <xf numFmtId="0" fontId="0" fillId="0" borderId="36" xfId="0" applyBorder="1" applyAlignment="1">
      <alignment vertical="center" wrapText="1"/>
    </xf>
    <xf numFmtId="0" fontId="0" fillId="0" borderId="8" xfId="0" applyBorder="1" applyAlignment="1">
      <alignment vertical="center" wrapText="1"/>
    </xf>
    <xf numFmtId="9" fontId="13" fillId="0" borderId="10" xfId="2" applyFont="1" applyFill="1" applyBorder="1" applyAlignment="1">
      <alignment horizontal="center" vertical="center"/>
    </xf>
    <xf numFmtId="9" fontId="13" fillId="0" borderId="5" xfId="2" applyFont="1" applyFill="1" applyBorder="1" applyAlignment="1">
      <alignment horizontal="center" vertical="center"/>
    </xf>
    <xf numFmtId="9" fontId="14" fillId="0" borderId="55" xfId="2" applyFont="1" applyFill="1" applyBorder="1" applyAlignment="1">
      <alignment horizontal="center" vertical="center" wrapText="1"/>
    </xf>
    <xf numFmtId="9" fontId="8" fillId="0" borderId="46" xfId="2" applyFont="1" applyFill="1" applyBorder="1" applyAlignment="1">
      <alignment horizontal="center" vertical="center" wrapText="1"/>
    </xf>
    <xf numFmtId="9" fontId="8" fillId="0" borderId="38" xfId="2" applyFont="1" applyFill="1" applyBorder="1" applyAlignment="1">
      <alignment horizontal="center" vertical="center" wrapText="1"/>
    </xf>
    <xf numFmtId="9" fontId="8" fillId="0" borderId="40" xfId="2" applyFont="1" applyFill="1" applyBorder="1" applyAlignment="1">
      <alignment horizontal="center" vertical="center" wrapText="1"/>
    </xf>
    <xf numFmtId="9" fontId="8" fillId="0" borderId="39" xfId="2" applyFont="1" applyFill="1" applyBorder="1" applyAlignment="1">
      <alignment horizontal="center" vertical="center"/>
    </xf>
    <xf numFmtId="0" fontId="0" fillId="0" borderId="41" xfId="0" applyFill="1" applyBorder="1" applyAlignment="1">
      <alignment vertical="center" wrapText="1"/>
    </xf>
    <xf numFmtId="0" fontId="0" fillId="0" borderId="9" xfId="0" applyFill="1" applyBorder="1" applyAlignment="1">
      <alignment vertical="center" wrapText="1"/>
    </xf>
    <xf numFmtId="9" fontId="8" fillId="0" borderId="46" xfId="2" applyFont="1" applyFill="1" applyBorder="1" applyAlignment="1">
      <alignment horizontal="center" vertical="center"/>
    </xf>
    <xf numFmtId="0" fontId="5" fillId="3" borderId="21" xfId="0" applyFont="1" applyFill="1" applyBorder="1" applyAlignment="1">
      <alignment horizontal="center" vertical="center" wrapText="1"/>
    </xf>
    <xf numFmtId="0" fontId="4" fillId="0" borderId="54" xfId="0" applyFont="1" applyFill="1" applyBorder="1" applyAlignment="1">
      <alignment horizontal="left" vertical="center" wrapText="1"/>
    </xf>
    <xf numFmtId="0" fontId="5" fillId="3" borderId="22"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3" borderId="4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11" fillId="2" borderId="2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5" fillId="3" borderId="46"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15" fillId="2" borderId="24" xfId="0" applyFont="1" applyFill="1" applyBorder="1" applyAlignment="1">
      <alignment horizontal="center" wrapText="1"/>
    </xf>
    <xf numFmtId="0" fontId="15" fillId="2" borderId="25" xfId="0" applyFont="1" applyFill="1" applyBorder="1" applyAlignment="1">
      <alignment horizontal="center" wrapText="1"/>
    </xf>
    <xf numFmtId="0" fontId="15" fillId="2" borderId="26" xfId="0" applyFont="1" applyFill="1" applyBorder="1" applyAlignment="1">
      <alignment horizontal="center" wrapText="1"/>
    </xf>
    <xf numFmtId="0" fontId="14" fillId="5" borderId="12"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9" fontId="4" fillId="0" borderId="59" xfId="2" applyFont="1" applyFill="1" applyBorder="1" applyAlignment="1">
      <alignment horizontal="center" vertical="center"/>
    </xf>
    <xf numFmtId="9" fontId="4" fillId="0" borderId="2" xfId="2" applyFont="1" applyFill="1" applyBorder="1" applyAlignment="1">
      <alignment horizontal="center" vertical="center"/>
    </xf>
    <xf numFmtId="9" fontId="4" fillId="0" borderId="49" xfId="2" applyFont="1" applyFill="1" applyBorder="1" applyAlignment="1">
      <alignment horizontal="center" vertical="center"/>
    </xf>
    <xf numFmtId="9" fontId="4" fillId="0" borderId="6" xfId="2" applyFont="1" applyFill="1" applyBorder="1" applyAlignment="1">
      <alignment horizontal="center" vertical="center"/>
    </xf>
    <xf numFmtId="9" fontId="4" fillId="0" borderId="60" xfId="2" applyFont="1" applyFill="1" applyBorder="1" applyAlignment="1">
      <alignment horizontal="center" vertical="center"/>
    </xf>
    <xf numFmtId="9" fontId="4" fillId="0" borderId="10" xfId="2" applyFont="1" applyFill="1" applyBorder="1" applyAlignment="1">
      <alignment horizontal="center" vertical="center"/>
    </xf>
    <xf numFmtId="9" fontId="4" fillId="0" borderId="61" xfId="2" applyFont="1" applyFill="1" applyBorder="1" applyAlignment="1">
      <alignment horizontal="center" vertical="center"/>
    </xf>
    <xf numFmtId="9" fontId="15" fillId="0" borderId="62" xfId="0" applyNumberFormat="1" applyFont="1" applyFill="1" applyBorder="1" applyAlignment="1">
      <alignment horizontal="center" vertical="center"/>
    </xf>
    <xf numFmtId="9" fontId="15" fillId="0" borderId="63" xfId="0" applyNumberFormat="1" applyFont="1" applyFill="1" applyBorder="1" applyAlignment="1">
      <alignment horizontal="center" vertical="center"/>
    </xf>
    <xf numFmtId="9" fontId="15" fillId="0" borderId="64" xfId="0" applyNumberFormat="1" applyFont="1" applyFill="1" applyBorder="1" applyAlignment="1">
      <alignment horizontal="center" vertical="center"/>
    </xf>
    <xf numFmtId="9" fontId="15" fillId="0" borderId="65" xfId="0" applyNumberFormat="1" applyFont="1" applyFill="1" applyBorder="1" applyAlignment="1">
      <alignment horizontal="center" vertical="center"/>
    </xf>
    <xf numFmtId="9" fontId="15" fillId="0" borderId="66" xfId="0" applyNumberFormat="1" applyFont="1" applyFill="1" applyBorder="1" applyAlignment="1">
      <alignment horizontal="center" vertical="center"/>
    </xf>
    <xf numFmtId="9" fontId="15" fillId="0" borderId="67" xfId="0" applyNumberFormat="1" applyFont="1" applyFill="1" applyBorder="1" applyAlignment="1">
      <alignment horizontal="center" vertical="center"/>
    </xf>
    <xf numFmtId="9" fontId="15" fillId="0" borderId="42" xfId="0" applyNumberFormat="1" applyFont="1" applyFill="1" applyBorder="1" applyAlignment="1">
      <alignment horizontal="center" vertical="center"/>
    </xf>
    <xf numFmtId="0" fontId="22" fillId="0" borderId="57" xfId="0" applyFont="1" applyFill="1" applyBorder="1" applyAlignment="1">
      <alignment vertical="center" wrapText="1"/>
    </xf>
    <xf numFmtId="0" fontId="22" fillId="0" borderId="4" xfId="0" applyFont="1" applyFill="1" applyBorder="1" applyAlignment="1">
      <alignment vertical="center" wrapText="1"/>
    </xf>
    <xf numFmtId="0" fontId="22" fillId="0" borderId="56" xfId="0" applyFont="1" applyFill="1" applyBorder="1" applyAlignment="1">
      <alignment vertical="top" wrapText="1"/>
    </xf>
    <xf numFmtId="0" fontId="4" fillId="0" borderId="7" xfId="0" applyFont="1" applyFill="1" applyBorder="1" applyAlignment="1">
      <alignment vertical="center" wrapText="1"/>
    </xf>
    <xf numFmtId="0" fontId="4" fillId="0" borderId="4" xfId="0" applyFont="1" applyFill="1" applyBorder="1" applyAlignment="1">
      <alignment vertical="center" wrapText="1"/>
    </xf>
    <xf numFmtId="0" fontId="4" fillId="0" borderId="48" xfId="0" applyFont="1" applyFill="1" applyBorder="1" applyAlignment="1">
      <alignment vertical="center" wrapText="1"/>
    </xf>
    <xf numFmtId="0" fontId="4" fillId="0" borderId="57" xfId="0" applyFont="1" applyFill="1" applyBorder="1" applyAlignment="1">
      <alignment vertical="center" wrapText="1"/>
    </xf>
    <xf numFmtId="0" fontId="4" fillId="0" borderId="11" xfId="0" applyFont="1" applyFill="1" applyBorder="1" applyAlignment="1">
      <alignment vertical="center" wrapText="1"/>
    </xf>
    <xf numFmtId="0" fontId="22" fillId="0" borderId="68" xfId="3" applyFont="1" applyFill="1" applyBorder="1" applyAlignment="1">
      <alignment vertical="center" wrapText="1"/>
    </xf>
    <xf numFmtId="0" fontId="4" fillId="0" borderId="56" xfId="0" applyFont="1" applyFill="1" applyBorder="1" applyAlignment="1">
      <alignment vertical="center" wrapText="1"/>
    </xf>
    <xf numFmtId="0" fontId="17" fillId="0" borderId="62"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21" fillId="5" borderId="69" xfId="0" applyFont="1" applyFill="1" applyBorder="1" applyAlignment="1">
      <alignment horizontal="left" vertical="center"/>
    </xf>
    <xf numFmtId="0" fontId="21" fillId="5" borderId="70" xfId="0" applyFont="1" applyFill="1" applyBorder="1" applyAlignment="1">
      <alignment horizontal="left" vertical="center"/>
    </xf>
    <xf numFmtId="0" fontId="21" fillId="5" borderId="57" xfId="0" applyFont="1" applyFill="1" applyBorder="1" applyAlignment="1">
      <alignment horizontal="left" vertical="center"/>
    </xf>
    <xf numFmtId="0" fontId="28" fillId="0" borderId="21" xfId="0" applyFont="1" applyBorder="1" applyAlignment="1">
      <alignment horizontal="left" vertical="center" wrapText="1"/>
    </xf>
    <xf numFmtId="0" fontId="28" fillId="0" borderId="38" xfId="0" applyFont="1" applyBorder="1" applyAlignment="1">
      <alignment horizontal="left" vertical="center" wrapText="1"/>
    </xf>
    <xf numFmtId="0" fontId="28" fillId="0" borderId="22" xfId="0" applyFont="1" applyBorder="1" applyAlignment="1">
      <alignment horizontal="left" vertical="center" wrapText="1"/>
    </xf>
    <xf numFmtId="0" fontId="28" fillId="0" borderId="18" xfId="0" applyFont="1" applyBorder="1" applyAlignment="1">
      <alignment horizontal="left" vertical="center" wrapText="1"/>
    </xf>
    <xf numFmtId="0" fontId="28" fillId="0" borderId="39" xfId="0" applyFont="1" applyBorder="1" applyAlignment="1">
      <alignment horizontal="left" vertical="center" wrapText="1"/>
    </xf>
    <xf numFmtId="0" fontId="28" fillId="0" borderId="41" xfId="0" applyFont="1" applyBorder="1" applyAlignment="1">
      <alignment horizontal="left" vertical="center" wrapText="1"/>
    </xf>
    <xf numFmtId="0" fontId="28" fillId="0" borderId="9" xfId="0" applyFont="1" applyBorder="1" applyAlignment="1">
      <alignment horizontal="left" vertical="center" wrapText="1"/>
    </xf>
    <xf numFmtId="0" fontId="28" fillId="0" borderId="46" xfId="0" applyFont="1" applyBorder="1" applyAlignment="1">
      <alignment horizontal="left" vertical="center" wrapText="1"/>
    </xf>
    <xf numFmtId="0" fontId="21" fillId="5" borderId="51" xfId="0" applyFont="1" applyFill="1" applyBorder="1" applyAlignment="1">
      <alignment horizontal="left" vertical="center"/>
    </xf>
    <xf numFmtId="0" fontId="21" fillId="5" borderId="52" xfId="0" applyFont="1" applyFill="1" applyBorder="1" applyAlignment="1">
      <alignment horizontal="left" vertical="center"/>
    </xf>
    <xf numFmtId="0" fontId="21" fillId="5" borderId="68" xfId="0" applyFont="1" applyFill="1" applyBorder="1" applyAlignment="1">
      <alignment horizontal="left" vertical="center"/>
    </xf>
    <xf numFmtId="9" fontId="38" fillId="5" borderId="35" xfId="0" applyNumberFormat="1" applyFont="1" applyFill="1" applyBorder="1" applyAlignment="1">
      <alignment vertical="center"/>
    </xf>
    <xf numFmtId="9" fontId="37" fillId="5" borderId="1" xfId="0" applyNumberFormat="1" applyFont="1" applyFill="1" applyBorder="1" applyAlignment="1">
      <alignment vertical="center"/>
    </xf>
    <xf numFmtId="9" fontId="37" fillId="5" borderId="37" xfId="0" applyNumberFormat="1" applyFont="1" applyFill="1" applyBorder="1" applyAlignment="1">
      <alignment vertical="center"/>
    </xf>
    <xf numFmtId="9" fontId="15" fillId="0" borderId="37" xfId="0" applyNumberFormat="1" applyFont="1" applyFill="1" applyBorder="1" applyAlignment="1">
      <alignment horizontal="center" vertical="center"/>
    </xf>
    <xf numFmtId="9" fontId="15" fillId="0" borderId="38" xfId="0" applyNumberFormat="1" applyFont="1" applyFill="1" applyBorder="1" applyAlignment="1">
      <alignment horizontal="center" vertical="center"/>
    </xf>
    <xf numFmtId="9" fontId="15" fillId="0" borderId="39" xfId="0" applyNumberFormat="1" applyFont="1" applyFill="1" applyBorder="1" applyAlignment="1">
      <alignment horizontal="center" vertical="center"/>
    </xf>
    <xf numFmtId="9" fontId="15" fillId="0" borderId="16" xfId="0" applyNumberFormat="1" applyFont="1" applyFill="1" applyBorder="1" applyAlignment="1">
      <alignment horizontal="center" vertical="center"/>
    </xf>
    <xf numFmtId="9" fontId="15" fillId="0" borderId="19" xfId="0" applyNumberFormat="1" applyFont="1" applyFill="1" applyBorder="1" applyAlignment="1">
      <alignment horizontal="center" vertical="center"/>
    </xf>
    <xf numFmtId="9" fontId="15" fillId="0" borderId="14" xfId="0" applyNumberFormat="1" applyFont="1" applyFill="1" applyBorder="1" applyAlignment="1">
      <alignment horizontal="center" vertical="center"/>
    </xf>
    <xf numFmtId="9" fontId="15" fillId="0" borderId="35" xfId="0" applyNumberFormat="1" applyFont="1" applyFill="1" applyBorder="1" applyAlignment="1">
      <alignment horizontal="center" vertical="center"/>
    </xf>
    <xf numFmtId="9" fontId="15" fillId="0" borderId="14" xfId="0" applyNumberFormat="1" applyFont="1" applyFill="1" applyBorder="1" applyAlignment="1">
      <alignment horizontal="center" vertical="center"/>
    </xf>
    <xf numFmtId="9" fontId="15" fillId="0" borderId="40" xfId="0" applyNumberFormat="1" applyFont="1" applyFill="1" applyBorder="1" applyAlignment="1">
      <alignment horizontal="center" vertical="center"/>
    </xf>
  </cellXfs>
  <cellStyles count="5">
    <cellStyle name="Hipervínculo" xfId="4" builtinId="8"/>
    <cellStyle name="Normal" xfId="0" builtinId="0"/>
    <cellStyle name="Normal 2" xfId="1" xr:uid="{00000000-0005-0000-0000-000001000000}"/>
    <cellStyle name="Normal 3" xfId="3" xr:uid="{00000000-0005-0000-0000-000002000000}"/>
    <cellStyle name="Porcentaje" xfId="2" builtinId="5"/>
  </cellStyles>
  <dxfs count="0"/>
  <tableStyles count="0" defaultTableStyle="TableStyleMedium2" defaultPivotStyle="PivotStyleLight16"/>
  <colors>
    <mruColors>
      <color rgb="FF016CFF"/>
      <color rgb="FFCCFFFF"/>
      <color rgb="FFFFFF00"/>
      <color rgb="FFFFFF65"/>
      <color rgb="FFFF2D2D"/>
      <color rgb="FF00CC5C"/>
      <color rgb="FFFA6B0A"/>
      <color rgb="FFCF7573"/>
      <color rgb="FF01BC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3232A9FD-A04A-4C53-8948-2DBB85B8A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3" name="Imagen 1" descr="Descripción: Macintosh HD:Users:orudloffp:Google Drive:16.Logos e imagenes varias:OLACEFS:Logo OLCEFS text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143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981075</xdr:colOff>
      <xdr:row>0</xdr:row>
      <xdr:rowOff>0</xdr:rowOff>
    </xdr:from>
    <xdr:to>
      <xdr:col>5</xdr:col>
      <xdr:colOff>1209675</xdr:colOff>
      <xdr:row>3</xdr:row>
      <xdr:rowOff>106377</xdr:rowOff>
    </xdr:to>
    <xdr:pic>
      <xdr:nvPicPr>
        <xdr:cNvPr id="4" name="Imagen 1" descr="Descripción: Macintosh HD:Users:orudloffp:Google Drive:16.Logos e imagenes varias:OLACEFS:Logo OLCEFS texto.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4675" y="0"/>
          <a:ext cx="1647825" cy="725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content/documents/1901710122018_Trad_Gua_VNR_2018_ES_UPDATE_FINAL.pdf" TargetMode="External"/><Relationship Id="rId2" Type="http://schemas.openxmlformats.org/officeDocument/2006/relationships/hyperlink" Target="https://www.un.org/sustainabledevelopment/es/objetivos-de-desarrollo-sostenible/" TargetMode="External"/><Relationship Id="rId1" Type="http://schemas.openxmlformats.org/officeDocument/2006/relationships/hyperlink" Target="https://unctad.org/meetings/es/SessionalDocuments/ares70d1_e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op.europa.eu/es/publication-detail/-/publication/ac49217e-d154-11e5-a4b5-01aa75ed71a1/language-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B4410-710C-4D2E-9192-DB3ACDF7ABC4}">
  <sheetPr>
    <tabColor theme="7" tint="-0.249977111117893"/>
  </sheetPr>
  <dimension ref="B1:P46"/>
  <sheetViews>
    <sheetView showGridLines="0" tabSelected="1" workbookViewId="0">
      <selection activeCell="C9" sqref="C9:K9"/>
    </sheetView>
  </sheetViews>
  <sheetFormatPr baseColWidth="10" defaultColWidth="0" defaultRowHeight="14.25" zeroHeight="1" x14ac:dyDescent="0.2"/>
  <cols>
    <col min="1" max="2" width="3.7109375" style="1" customWidth="1"/>
    <col min="3" max="3" width="11.42578125" style="1" customWidth="1"/>
    <col min="4" max="4" width="11" style="1" customWidth="1"/>
    <col min="5" max="5" width="12.28515625" style="1" customWidth="1"/>
    <col min="6" max="11" width="16" style="1" customWidth="1"/>
    <col min="12" max="12" width="4.5703125" style="1" customWidth="1"/>
    <col min="13" max="17" width="1.85546875" style="1" customWidth="1"/>
    <col min="18" max="16384" width="11.42578125" style="1" hidden="1"/>
  </cols>
  <sheetData>
    <row r="1" spans="2:13" x14ac:dyDescent="0.2">
      <c r="B1" s="25"/>
      <c r="C1" s="26"/>
      <c r="D1" s="26"/>
      <c r="E1" s="26"/>
      <c r="F1" s="26"/>
      <c r="G1" s="26"/>
      <c r="H1" s="26"/>
      <c r="I1" s="26"/>
      <c r="J1" s="26"/>
      <c r="K1" s="26"/>
      <c r="L1" s="27"/>
    </row>
    <row r="2" spans="2:13" ht="21.75" customHeight="1" x14ac:dyDescent="0.2">
      <c r="B2" s="28"/>
      <c r="C2" s="4"/>
      <c r="D2" s="4"/>
      <c r="E2" s="126" t="s">
        <v>191</v>
      </c>
      <c r="F2" s="126"/>
      <c r="G2" s="126"/>
      <c r="H2" s="126"/>
      <c r="I2" s="126"/>
      <c r="J2" s="126"/>
      <c r="K2" s="126"/>
      <c r="L2" s="29"/>
    </row>
    <row r="3" spans="2:13" x14ac:dyDescent="0.2">
      <c r="B3" s="28"/>
      <c r="C3" s="4"/>
      <c r="D3" s="4"/>
      <c r="E3" s="126"/>
      <c r="F3" s="126"/>
      <c r="G3" s="126"/>
      <c r="H3" s="126"/>
      <c r="I3" s="126"/>
      <c r="J3" s="126"/>
      <c r="K3" s="126"/>
      <c r="L3" s="29"/>
      <c r="M3" s="108"/>
    </row>
    <row r="4" spans="2:13" x14ac:dyDescent="0.2">
      <c r="B4" s="28"/>
      <c r="C4" s="4"/>
      <c r="D4" s="4"/>
      <c r="E4" s="4"/>
      <c r="F4" s="4"/>
      <c r="G4" s="4"/>
      <c r="H4" s="4"/>
      <c r="I4" s="4"/>
      <c r="J4" s="4"/>
      <c r="K4" s="4"/>
      <c r="L4" s="29"/>
    </row>
    <row r="5" spans="2:13" x14ac:dyDescent="0.2">
      <c r="B5" s="28"/>
      <c r="C5" s="4"/>
      <c r="D5" s="4"/>
      <c r="E5" s="4"/>
      <c r="F5" s="4"/>
      <c r="G5" s="4"/>
      <c r="H5" s="4"/>
      <c r="I5" s="4"/>
      <c r="J5" s="4"/>
      <c r="K5" s="4"/>
      <c r="L5" s="29"/>
    </row>
    <row r="6" spans="2:13" x14ac:dyDescent="0.2">
      <c r="B6" s="28"/>
      <c r="C6" s="4"/>
      <c r="D6" s="4"/>
      <c r="E6" s="4"/>
      <c r="F6" s="4"/>
      <c r="G6" s="4"/>
      <c r="H6" s="4"/>
      <c r="I6" s="4"/>
      <c r="J6" s="4"/>
      <c r="K6" s="4"/>
      <c r="L6" s="29"/>
    </row>
    <row r="7" spans="2:13" ht="62.25" customHeight="1" x14ac:dyDescent="0.2">
      <c r="B7" s="28"/>
      <c r="C7" s="122" t="s">
        <v>150</v>
      </c>
      <c r="D7" s="123"/>
      <c r="E7" s="123"/>
      <c r="F7" s="123"/>
      <c r="G7" s="123"/>
      <c r="H7" s="123"/>
      <c r="I7" s="123"/>
      <c r="J7" s="123"/>
      <c r="K7" s="123"/>
      <c r="L7" s="29"/>
      <c r="M7" s="101"/>
    </row>
    <row r="8" spans="2:13" ht="24" customHeight="1" x14ac:dyDescent="0.2">
      <c r="B8" s="28"/>
      <c r="C8" s="157" t="s">
        <v>144</v>
      </c>
      <c r="D8" s="158"/>
      <c r="E8" s="158"/>
      <c r="F8" s="158"/>
      <c r="G8" s="158"/>
      <c r="H8" s="158"/>
      <c r="I8" s="158"/>
      <c r="J8" s="158"/>
      <c r="K8" s="158"/>
      <c r="L8" s="29"/>
    </row>
    <row r="9" spans="2:13" ht="66" customHeight="1" x14ac:dyDescent="0.2">
      <c r="B9" s="28"/>
      <c r="C9" s="116" t="s">
        <v>138</v>
      </c>
      <c r="D9" s="117"/>
      <c r="E9" s="117"/>
      <c r="F9" s="117"/>
      <c r="G9" s="117"/>
      <c r="H9" s="117"/>
      <c r="I9" s="117"/>
      <c r="J9" s="117"/>
      <c r="K9" s="117"/>
      <c r="L9" s="29"/>
      <c r="M9" s="4"/>
    </row>
    <row r="10" spans="2:13" ht="264.75" customHeight="1" x14ac:dyDescent="0.2">
      <c r="B10" s="28"/>
      <c r="C10" s="124" t="s">
        <v>225</v>
      </c>
      <c r="D10" s="125"/>
      <c r="E10" s="125"/>
      <c r="F10" s="125"/>
      <c r="G10" s="125"/>
      <c r="H10" s="125"/>
      <c r="I10" s="125"/>
      <c r="J10" s="125"/>
      <c r="K10" s="125"/>
      <c r="L10" s="29"/>
      <c r="M10" s="4"/>
    </row>
    <row r="11" spans="2:13" ht="217.5" customHeight="1" x14ac:dyDescent="0.2">
      <c r="B11" s="28"/>
      <c r="C11" s="122" t="s">
        <v>224</v>
      </c>
      <c r="D11" s="123"/>
      <c r="E11" s="123"/>
      <c r="F11" s="123"/>
      <c r="G11" s="123"/>
      <c r="H11" s="123"/>
      <c r="I11" s="123"/>
      <c r="J11" s="123"/>
      <c r="K11" s="123"/>
      <c r="L11" s="29"/>
      <c r="M11" s="113"/>
    </row>
    <row r="12" spans="2:13" ht="29.25" customHeight="1" x14ac:dyDescent="0.2">
      <c r="B12" s="28"/>
      <c r="C12" s="118" t="s">
        <v>145</v>
      </c>
      <c r="D12" s="119"/>
      <c r="E12" s="119"/>
      <c r="F12" s="119"/>
      <c r="G12" s="119"/>
      <c r="H12" s="119"/>
      <c r="I12" s="119"/>
      <c r="J12" s="119"/>
      <c r="K12" s="119"/>
      <c r="L12" s="30"/>
      <c r="M12" s="24"/>
    </row>
    <row r="13" spans="2:13" ht="50.25" customHeight="1" x14ac:dyDescent="0.2">
      <c r="B13" s="28"/>
      <c r="C13" s="124" t="s">
        <v>139</v>
      </c>
      <c r="D13" s="125"/>
      <c r="E13" s="125"/>
      <c r="F13" s="125"/>
      <c r="G13" s="125"/>
      <c r="H13" s="125"/>
      <c r="I13" s="125"/>
      <c r="J13" s="125"/>
      <c r="K13" s="125"/>
      <c r="L13" s="30"/>
      <c r="M13" s="24"/>
    </row>
    <row r="14" spans="2:13" ht="63.75" customHeight="1" x14ac:dyDescent="0.2">
      <c r="B14" s="28"/>
      <c r="C14" s="124" t="s">
        <v>140</v>
      </c>
      <c r="D14" s="125"/>
      <c r="E14" s="125"/>
      <c r="F14" s="125"/>
      <c r="G14" s="125"/>
      <c r="H14" s="125"/>
      <c r="I14" s="125"/>
      <c r="J14" s="125"/>
      <c r="K14" s="125"/>
      <c r="L14" s="30"/>
      <c r="M14" s="24"/>
    </row>
    <row r="15" spans="2:13" ht="66" customHeight="1" x14ac:dyDescent="0.2">
      <c r="B15" s="28"/>
      <c r="C15" s="124" t="s">
        <v>142</v>
      </c>
      <c r="D15" s="125"/>
      <c r="E15" s="125"/>
      <c r="F15" s="125"/>
      <c r="G15" s="125"/>
      <c r="H15" s="125"/>
      <c r="I15" s="125"/>
      <c r="J15" s="125"/>
      <c r="K15" s="125"/>
      <c r="L15" s="30"/>
      <c r="M15" s="24"/>
    </row>
    <row r="16" spans="2:13" ht="24.75" customHeight="1" x14ac:dyDescent="0.2">
      <c r="B16" s="28"/>
      <c r="C16" s="157" t="s">
        <v>146</v>
      </c>
      <c r="D16" s="158"/>
      <c r="E16" s="158"/>
      <c r="F16" s="158"/>
      <c r="G16" s="158"/>
      <c r="H16" s="158"/>
      <c r="I16" s="158"/>
      <c r="J16" s="158"/>
      <c r="K16" s="158"/>
      <c r="L16" s="30"/>
      <c r="M16" s="24"/>
    </row>
    <row r="17" spans="2:13" ht="109.5" customHeight="1" x14ac:dyDescent="0.2">
      <c r="B17" s="28"/>
      <c r="C17" s="124" t="s">
        <v>141</v>
      </c>
      <c r="D17" s="125"/>
      <c r="E17" s="125"/>
      <c r="F17" s="125"/>
      <c r="G17" s="125"/>
      <c r="H17" s="125"/>
      <c r="I17" s="125"/>
      <c r="J17" s="125"/>
      <c r="K17" s="125"/>
      <c r="L17" s="30"/>
      <c r="M17" s="24"/>
    </row>
    <row r="18" spans="2:13" ht="91.5" customHeight="1" x14ac:dyDescent="0.2">
      <c r="B18" s="28"/>
      <c r="C18" s="124" t="s">
        <v>151</v>
      </c>
      <c r="D18" s="125"/>
      <c r="E18" s="125"/>
      <c r="F18" s="125"/>
      <c r="G18" s="125"/>
      <c r="H18" s="125"/>
      <c r="I18" s="125"/>
      <c r="J18" s="125"/>
      <c r="K18" s="125"/>
      <c r="L18" s="30"/>
      <c r="M18" s="102"/>
    </row>
    <row r="19" spans="2:13" ht="80.25" customHeight="1" x14ac:dyDescent="0.2">
      <c r="B19" s="28"/>
      <c r="C19" s="124" t="s">
        <v>200</v>
      </c>
      <c r="D19" s="125"/>
      <c r="E19" s="125"/>
      <c r="F19" s="125"/>
      <c r="G19" s="125"/>
      <c r="H19" s="125"/>
      <c r="I19" s="125"/>
      <c r="J19" s="125"/>
      <c r="K19" s="125"/>
      <c r="L19" s="30"/>
      <c r="M19" s="102"/>
    </row>
    <row r="20" spans="2:13" ht="18.75" customHeight="1" x14ac:dyDescent="0.2">
      <c r="B20" s="28"/>
      <c r="C20" s="157" t="s">
        <v>143</v>
      </c>
      <c r="D20" s="158"/>
      <c r="E20" s="158"/>
      <c r="F20" s="158"/>
      <c r="G20" s="158"/>
      <c r="H20" s="158"/>
      <c r="I20" s="158"/>
      <c r="J20" s="158"/>
      <c r="K20" s="158"/>
      <c r="L20" s="29"/>
    </row>
    <row r="21" spans="2:13" ht="38.25" customHeight="1" x14ac:dyDescent="0.2">
      <c r="B21" s="28"/>
      <c r="C21" s="116" t="s">
        <v>215</v>
      </c>
      <c r="D21" s="117"/>
      <c r="E21" s="117"/>
      <c r="F21" s="117"/>
      <c r="G21" s="117"/>
      <c r="H21" s="117"/>
      <c r="I21" s="117"/>
      <c r="J21" s="117"/>
      <c r="K21" s="117"/>
      <c r="L21" s="29"/>
    </row>
    <row r="22" spans="2:13" ht="35.25" customHeight="1" x14ac:dyDescent="0.2">
      <c r="B22" s="28"/>
      <c r="C22" s="116" t="s">
        <v>216</v>
      </c>
      <c r="D22" s="117"/>
      <c r="E22" s="117"/>
      <c r="F22" s="117"/>
      <c r="G22" s="117"/>
      <c r="H22" s="117"/>
      <c r="I22" s="117"/>
      <c r="J22" s="117"/>
      <c r="K22" s="117"/>
      <c r="L22" s="29"/>
    </row>
    <row r="23" spans="2:13" ht="33.75" customHeight="1" x14ac:dyDescent="0.2">
      <c r="B23" s="28"/>
      <c r="C23" s="116" t="s">
        <v>217</v>
      </c>
      <c r="D23" s="117"/>
      <c r="E23" s="117"/>
      <c r="F23" s="117"/>
      <c r="G23" s="117"/>
      <c r="H23" s="117"/>
      <c r="I23" s="117"/>
      <c r="J23" s="117"/>
      <c r="K23" s="117"/>
      <c r="L23" s="29"/>
    </row>
    <row r="24" spans="2:13" ht="25.5" customHeight="1" x14ac:dyDescent="0.2">
      <c r="B24" s="28"/>
      <c r="C24" s="116" t="s">
        <v>218</v>
      </c>
      <c r="D24" s="117"/>
      <c r="E24" s="117"/>
      <c r="F24" s="117"/>
      <c r="G24" s="117"/>
      <c r="H24" s="117"/>
      <c r="I24" s="117"/>
      <c r="J24" s="117"/>
      <c r="K24" s="117"/>
      <c r="L24" s="29"/>
    </row>
    <row r="25" spans="2:13" ht="32.25" customHeight="1" x14ac:dyDescent="0.2">
      <c r="B25" s="28"/>
      <c r="C25" s="116" t="s">
        <v>219</v>
      </c>
      <c r="D25" s="117"/>
      <c r="E25" s="117"/>
      <c r="F25" s="117"/>
      <c r="G25" s="117"/>
      <c r="H25" s="117"/>
      <c r="I25" s="117"/>
      <c r="J25" s="117"/>
      <c r="K25" s="117"/>
      <c r="L25" s="29"/>
    </row>
    <row r="26" spans="2:13" ht="52.5" customHeight="1" x14ac:dyDescent="0.2">
      <c r="B26" s="28"/>
      <c r="C26" s="116" t="s">
        <v>220</v>
      </c>
      <c r="D26" s="117"/>
      <c r="E26" s="117"/>
      <c r="F26" s="117"/>
      <c r="G26" s="117"/>
      <c r="H26" s="117"/>
      <c r="I26" s="117"/>
      <c r="J26" s="117"/>
      <c r="K26" s="117"/>
      <c r="L26" s="29"/>
    </row>
    <row r="27" spans="2:13" ht="44.25" customHeight="1" x14ac:dyDescent="0.2">
      <c r="B27" s="28"/>
      <c r="C27" s="116" t="s">
        <v>221</v>
      </c>
      <c r="D27" s="117"/>
      <c r="E27" s="117"/>
      <c r="F27" s="117"/>
      <c r="G27" s="117"/>
      <c r="H27" s="117"/>
      <c r="I27" s="117"/>
      <c r="J27" s="117"/>
      <c r="K27" s="117"/>
      <c r="L27" s="29"/>
      <c r="M27" s="102"/>
    </row>
    <row r="28" spans="2:13" ht="51" customHeight="1" x14ac:dyDescent="0.2">
      <c r="B28" s="28"/>
      <c r="C28" s="120" t="s">
        <v>222</v>
      </c>
      <c r="D28" s="121"/>
      <c r="E28" s="121"/>
      <c r="F28" s="121"/>
      <c r="G28" s="121"/>
      <c r="H28" s="121"/>
      <c r="I28" s="121"/>
      <c r="J28" s="121"/>
      <c r="K28" s="121"/>
      <c r="L28" s="29"/>
      <c r="M28" s="102"/>
    </row>
    <row r="29" spans="2:13" ht="53.25" customHeight="1" x14ac:dyDescent="0.2">
      <c r="B29" s="28"/>
      <c r="C29" s="120" t="s">
        <v>223</v>
      </c>
      <c r="D29" s="121"/>
      <c r="E29" s="121"/>
      <c r="F29" s="121"/>
      <c r="G29" s="121"/>
      <c r="H29" s="121"/>
      <c r="I29" s="121"/>
      <c r="J29" s="121"/>
      <c r="K29" s="121"/>
      <c r="L29" s="29"/>
      <c r="M29" s="102"/>
    </row>
    <row r="30" spans="2:13" ht="33" customHeight="1" x14ac:dyDescent="0.2">
      <c r="B30" s="28"/>
      <c r="C30" s="157" t="s">
        <v>199</v>
      </c>
      <c r="D30" s="158"/>
      <c r="E30" s="158"/>
      <c r="F30" s="158"/>
      <c r="G30" s="158"/>
      <c r="H30" s="158"/>
      <c r="I30" s="158"/>
      <c r="J30" s="158"/>
      <c r="K30" s="158"/>
      <c r="L30" s="29"/>
      <c r="M30" s="102"/>
    </row>
    <row r="31" spans="2:13" s="105" customFormat="1" ht="19.5" customHeight="1" x14ac:dyDescent="0.25">
      <c r="B31" s="106"/>
      <c r="C31" s="116" t="s">
        <v>211</v>
      </c>
      <c r="D31" s="117"/>
      <c r="E31" s="117"/>
      <c r="F31" s="117"/>
      <c r="G31" s="117"/>
      <c r="H31" s="117"/>
      <c r="I31" s="117"/>
      <c r="J31" s="117"/>
      <c r="K31" s="117"/>
      <c r="L31" s="107"/>
      <c r="M31" s="102"/>
    </row>
    <row r="32" spans="2:13" s="105" customFormat="1" ht="19.5" customHeight="1" x14ac:dyDescent="0.25">
      <c r="B32" s="106"/>
      <c r="C32" s="116" t="s">
        <v>212</v>
      </c>
      <c r="D32" s="117"/>
      <c r="E32" s="117"/>
      <c r="F32" s="117"/>
      <c r="G32" s="117"/>
      <c r="H32" s="117"/>
      <c r="I32" s="117"/>
      <c r="J32" s="117"/>
      <c r="K32" s="117"/>
      <c r="L32" s="107"/>
      <c r="M32" s="102"/>
    </row>
    <row r="33" spans="2:12" s="105" customFormat="1" ht="19.5" customHeight="1" x14ac:dyDescent="0.25">
      <c r="B33" s="106"/>
      <c r="C33" s="116" t="s">
        <v>213</v>
      </c>
      <c r="D33" s="117"/>
      <c r="E33" s="117"/>
      <c r="F33" s="117"/>
      <c r="G33" s="117"/>
      <c r="H33" s="117"/>
      <c r="I33" s="117"/>
      <c r="J33" s="117"/>
      <c r="K33" s="117"/>
      <c r="L33" s="107"/>
    </row>
    <row r="34" spans="2:12" ht="14.25" customHeight="1" x14ac:dyDescent="0.2">
      <c r="B34" s="28"/>
      <c r="C34" s="116" t="s">
        <v>214</v>
      </c>
      <c r="D34" s="117"/>
      <c r="E34" s="117"/>
      <c r="F34" s="117"/>
      <c r="G34" s="117"/>
      <c r="H34" s="117"/>
      <c r="I34" s="117"/>
      <c r="J34" s="117"/>
      <c r="K34" s="117"/>
      <c r="L34" s="29"/>
    </row>
    <row r="35" spans="2:12" ht="14.25" customHeight="1" x14ac:dyDescent="0.2">
      <c r="B35" s="28"/>
      <c r="C35" s="103"/>
      <c r="D35" s="104"/>
      <c r="E35" s="104"/>
      <c r="F35" s="104"/>
      <c r="G35" s="104"/>
      <c r="H35" s="104"/>
      <c r="I35" s="104"/>
      <c r="J35" s="104"/>
      <c r="K35" s="104"/>
      <c r="L35" s="29"/>
    </row>
    <row r="36" spans="2:12" ht="14.25" customHeight="1" x14ac:dyDescent="0.2">
      <c r="B36" s="28"/>
      <c r="C36" s="114" t="s">
        <v>195</v>
      </c>
      <c r="D36" s="115"/>
      <c r="E36" s="115"/>
      <c r="F36" s="115"/>
      <c r="G36" s="115"/>
      <c r="H36" s="115"/>
      <c r="I36" s="115"/>
      <c r="J36" s="115"/>
      <c r="K36" s="115"/>
      <c r="L36" s="29"/>
    </row>
    <row r="37" spans="2:12" ht="14.25" customHeight="1" x14ac:dyDescent="0.2">
      <c r="B37" s="28"/>
      <c r="C37" s="127" t="s">
        <v>196</v>
      </c>
      <c r="D37" s="128"/>
      <c r="E37" s="128"/>
      <c r="F37" s="128"/>
      <c r="G37" s="128"/>
      <c r="H37" s="128"/>
      <c r="I37" s="128"/>
      <c r="J37" s="128"/>
      <c r="K37" s="128"/>
      <c r="L37" s="29"/>
    </row>
    <row r="38" spans="2:12" ht="14.25" customHeight="1" x14ac:dyDescent="0.2">
      <c r="B38" s="28"/>
      <c r="C38" s="127" t="s">
        <v>197</v>
      </c>
      <c r="D38" s="128"/>
      <c r="E38" s="128"/>
      <c r="F38" s="128"/>
      <c r="G38" s="128"/>
      <c r="H38" s="128"/>
      <c r="I38" s="128"/>
      <c r="J38" s="128"/>
      <c r="K38" s="128"/>
      <c r="L38" s="29"/>
    </row>
    <row r="39" spans="2:12" ht="14.25" customHeight="1" x14ac:dyDescent="0.2">
      <c r="B39" s="28"/>
      <c r="C39" s="127" t="s">
        <v>198</v>
      </c>
      <c r="D39" s="128"/>
      <c r="E39" s="128"/>
      <c r="F39" s="128"/>
      <c r="G39" s="128"/>
      <c r="H39" s="128"/>
      <c r="I39" s="128"/>
      <c r="J39" s="128"/>
      <c r="K39" s="128"/>
      <c r="L39" s="29"/>
    </row>
    <row r="40" spans="2:12" ht="14.25" customHeight="1" x14ac:dyDescent="0.2">
      <c r="B40" s="28"/>
      <c r="C40" s="127" t="s">
        <v>194</v>
      </c>
      <c r="D40" s="128"/>
      <c r="E40" s="128"/>
      <c r="F40" s="128"/>
      <c r="G40" s="128"/>
      <c r="H40" s="128"/>
      <c r="I40" s="128"/>
      <c r="J40" s="128"/>
      <c r="K40" s="128"/>
      <c r="L40" s="29"/>
    </row>
    <row r="41" spans="2:12" ht="15" customHeight="1" thickBot="1" x14ac:dyDescent="0.25">
      <c r="B41" s="31"/>
      <c r="C41" s="32"/>
      <c r="D41" s="32"/>
      <c r="E41" s="32"/>
      <c r="F41" s="32"/>
      <c r="G41" s="32"/>
      <c r="H41" s="32"/>
      <c r="I41" s="32"/>
      <c r="J41" s="32"/>
      <c r="K41" s="32"/>
      <c r="L41" s="33"/>
    </row>
    <row r="42" spans="2:12" x14ac:dyDescent="0.2"/>
    <row r="43" spans="2:12" ht="15" x14ac:dyDescent="0.25">
      <c r="D43" s="112"/>
    </row>
    <row r="44" spans="2:12" ht="15" x14ac:dyDescent="0.25">
      <c r="C44" s="112"/>
      <c r="D44" s="112"/>
    </row>
    <row r="45" spans="2:12" x14ac:dyDescent="0.2"/>
    <row r="46" spans="2:12" x14ac:dyDescent="0.2"/>
  </sheetData>
  <mergeCells count="33">
    <mergeCell ref="C37:K37"/>
    <mergeCell ref="C38:K38"/>
    <mergeCell ref="C39:K39"/>
    <mergeCell ref="C40:K40"/>
    <mergeCell ref="C12:K12"/>
    <mergeCell ref="C20:K20"/>
    <mergeCell ref="C17:K17"/>
    <mergeCell ref="C18:K18"/>
    <mergeCell ref="C19:K19"/>
    <mergeCell ref="C34:K34"/>
    <mergeCell ref="C21:K21"/>
    <mergeCell ref="C33:K33"/>
    <mergeCell ref="C22:K22"/>
    <mergeCell ref="C23:K23"/>
    <mergeCell ref="C24:K24"/>
    <mergeCell ref="C25:K25"/>
    <mergeCell ref="E2:K3"/>
    <mergeCell ref="C7:K7"/>
    <mergeCell ref="C8:K8"/>
    <mergeCell ref="C9:K9"/>
    <mergeCell ref="C10:K10"/>
    <mergeCell ref="C11:K11"/>
    <mergeCell ref="C13:K13"/>
    <mergeCell ref="C14:K14"/>
    <mergeCell ref="C15:K15"/>
    <mergeCell ref="C16:K16"/>
    <mergeCell ref="C26:K26"/>
    <mergeCell ref="C27:K27"/>
    <mergeCell ref="C30:K30"/>
    <mergeCell ref="C31:K31"/>
    <mergeCell ref="C32:K32"/>
    <mergeCell ref="C28:K28"/>
    <mergeCell ref="C29:K29"/>
  </mergeCells>
  <hyperlinks>
    <hyperlink ref="C37" r:id="rId1" xr:uid="{84E5BF38-86E9-4089-93FA-6380E812B89A}"/>
    <hyperlink ref="C38" r:id="rId2" xr:uid="{B50E0432-DBE2-4458-BA2A-E8A4FCCBDF48}"/>
    <hyperlink ref="C39" r:id="rId3" xr:uid="{7C7CC1C5-19DF-4456-BCFB-02447C473A5C}"/>
    <hyperlink ref="C40" r:id="rId4" xr:uid="{76CCE5AC-C4AC-47EA-9C18-A52EE2AF654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B1:M26"/>
  <sheetViews>
    <sheetView showGridLines="0" topLeftCell="A19" workbookViewId="0">
      <selection activeCell="F12" sqref="F12:K12"/>
    </sheetView>
  </sheetViews>
  <sheetFormatPr baseColWidth="10" defaultColWidth="0" defaultRowHeight="14.25" zeroHeight="1" x14ac:dyDescent="0.2"/>
  <cols>
    <col min="1" max="2" width="3.7109375" style="1" customWidth="1"/>
    <col min="3" max="3" width="11.42578125" style="1" customWidth="1"/>
    <col min="4" max="4" width="11" style="1" customWidth="1"/>
    <col min="5" max="5" width="12.28515625" style="1" customWidth="1"/>
    <col min="6" max="11" width="16" style="1" customWidth="1"/>
    <col min="12" max="12" width="4.5703125" style="1" customWidth="1"/>
    <col min="13" max="17" width="3.7109375" style="1" customWidth="1"/>
    <col min="18" max="16384" width="11.42578125" style="1" hidden="1"/>
  </cols>
  <sheetData>
    <row r="1" spans="2:12" x14ac:dyDescent="0.2">
      <c r="B1" s="25"/>
      <c r="C1" s="26"/>
      <c r="D1" s="26"/>
      <c r="E1" s="26"/>
      <c r="F1" s="26"/>
      <c r="G1" s="26"/>
      <c r="H1" s="26"/>
      <c r="I1" s="26"/>
      <c r="J1" s="26"/>
      <c r="K1" s="26"/>
      <c r="L1" s="27"/>
    </row>
    <row r="2" spans="2:12" ht="21.75" customHeight="1" x14ac:dyDescent="0.2">
      <c r="B2" s="28"/>
      <c r="C2" s="4"/>
      <c r="D2" s="4"/>
      <c r="E2" s="136" t="s">
        <v>192</v>
      </c>
      <c r="F2" s="136"/>
      <c r="G2" s="136"/>
      <c r="H2" s="136"/>
      <c r="I2" s="136"/>
      <c r="J2" s="136"/>
      <c r="K2" s="136"/>
      <c r="L2" s="29"/>
    </row>
    <row r="3" spans="2:12" x14ac:dyDescent="0.2">
      <c r="B3" s="28"/>
      <c r="C3" s="4"/>
      <c r="D3" s="4"/>
      <c r="E3" s="136"/>
      <c r="F3" s="136"/>
      <c r="G3" s="136"/>
      <c r="H3" s="136"/>
      <c r="I3" s="136"/>
      <c r="J3" s="136"/>
      <c r="K3" s="136"/>
      <c r="L3" s="29"/>
    </row>
    <row r="4" spans="2:12" x14ac:dyDescent="0.2">
      <c r="B4" s="28"/>
      <c r="C4" s="4"/>
      <c r="D4" s="4"/>
      <c r="E4" s="4"/>
      <c r="F4" s="4"/>
      <c r="G4" s="4"/>
      <c r="H4" s="4"/>
      <c r="I4" s="4"/>
      <c r="J4" s="4"/>
      <c r="K4" s="4"/>
      <c r="L4" s="29"/>
    </row>
    <row r="5" spans="2:12" x14ac:dyDescent="0.2">
      <c r="B5" s="28"/>
      <c r="C5" s="4"/>
      <c r="D5" s="4"/>
      <c r="E5" s="4"/>
      <c r="F5" s="4"/>
      <c r="G5" s="4"/>
      <c r="H5" s="4"/>
      <c r="I5" s="4"/>
      <c r="J5" s="4"/>
      <c r="K5" s="4"/>
      <c r="L5" s="29"/>
    </row>
    <row r="6" spans="2:12" x14ac:dyDescent="0.2">
      <c r="B6" s="28"/>
      <c r="C6" s="4"/>
      <c r="D6" s="4"/>
      <c r="E6" s="4"/>
      <c r="F6" s="4"/>
      <c r="G6" s="4"/>
      <c r="H6" s="4"/>
      <c r="I6" s="4"/>
      <c r="J6" s="4"/>
      <c r="K6" s="4"/>
      <c r="L6" s="29"/>
    </row>
    <row r="7" spans="2:12" ht="27.75" customHeight="1" x14ac:dyDescent="0.2">
      <c r="B7" s="28"/>
      <c r="C7" s="132" t="s">
        <v>15</v>
      </c>
      <c r="D7" s="132"/>
      <c r="E7" s="132"/>
      <c r="F7" s="133" t="s">
        <v>20</v>
      </c>
      <c r="G7" s="134"/>
      <c r="H7" s="134"/>
      <c r="I7" s="134"/>
      <c r="J7" s="134"/>
      <c r="K7" s="135"/>
      <c r="L7" s="29"/>
    </row>
    <row r="8" spans="2:12" ht="27.75" customHeight="1" x14ac:dyDescent="0.2">
      <c r="B8" s="28"/>
      <c r="C8" s="132" t="s">
        <v>16</v>
      </c>
      <c r="D8" s="132"/>
      <c r="E8" s="132"/>
      <c r="F8" s="133" t="s">
        <v>21</v>
      </c>
      <c r="G8" s="134"/>
      <c r="H8" s="134"/>
      <c r="I8" s="134"/>
      <c r="J8" s="134"/>
      <c r="K8" s="135"/>
      <c r="L8" s="29"/>
    </row>
    <row r="9" spans="2:12" ht="27.75" customHeight="1" x14ac:dyDescent="0.2">
      <c r="B9" s="28"/>
      <c r="C9" s="132" t="s">
        <v>17</v>
      </c>
      <c r="D9" s="132"/>
      <c r="E9" s="132"/>
      <c r="F9" s="133" t="s">
        <v>22</v>
      </c>
      <c r="G9" s="134"/>
      <c r="H9" s="134"/>
      <c r="I9" s="134"/>
      <c r="J9" s="134"/>
      <c r="K9" s="135"/>
      <c r="L9" s="29"/>
    </row>
    <row r="10" spans="2:12" ht="27.75" customHeight="1" x14ac:dyDescent="0.2">
      <c r="B10" s="28"/>
      <c r="C10" s="132" t="s">
        <v>19</v>
      </c>
      <c r="D10" s="132"/>
      <c r="E10" s="132"/>
      <c r="F10" s="133" t="s">
        <v>23</v>
      </c>
      <c r="G10" s="134"/>
      <c r="H10" s="134"/>
      <c r="I10" s="134"/>
      <c r="J10" s="134"/>
      <c r="K10" s="135"/>
      <c r="L10" s="29"/>
    </row>
    <row r="11" spans="2:12" ht="31.5" customHeight="1" x14ac:dyDescent="0.2">
      <c r="B11" s="28"/>
      <c r="C11" s="132" t="s">
        <v>63</v>
      </c>
      <c r="D11" s="132"/>
      <c r="E11" s="132"/>
      <c r="F11" s="129" t="s">
        <v>64</v>
      </c>
      <c r="G11" s="130"/>
      <c r="H11" s="130"/>
      <c r="I11" s="130"/>
      <c r="J11" s="130"/>
      <c r="K11" s="131"/>
      <c r="L11" s="29"/>
    </row>
    <row r="12" spans="2:12" ht="62.25" customHeight="1" x14ac:dyDescent="0.2">
      <c r="B12" s="28"/>
      <c r="C12" s="132" t="s">
        <v>18</v>
      </c>
      <c r="D12" s="132"/>
      <c r="E12" s="132"/>
      <c r="F12" s="129" t="s">
        <v>47</v>
      </c>
      <c r="G12" s="130"/>
      <c r="H12" s="130"/>
      <c r="I12" s="130"/>
      <c r="J12" s="130"/>
      <c r="K12" s="131"/>
      <c r="L12" s="29"/>
    </row>
    <row r="13" spans="2:12" ht="101.25" customHeight="1" x14ac:dyDescent="0.2">
      <c r="B13" s="28"/>
      <c r="C13" s="132" t="s">
        <v>24</v>
      </c>
      <c r="D13" s="132"/>
      <c r="E13" s="132"/>
      <c r="F13" s="129" t="s">
        <v>65</v>
      </c>
      <c r="G13" s="130"/>
      <c r="H13" s="130"/>
      <c r="I13" s="130"/>
      <c r="J13" s="130"/>
      <c r="K13" s="131"/>
      <c r="L13" s="29"/>
    </row>
    <row r="14" spans="2:12" ht="21" customHeight="1" x14ac:dyDescent="0.2">
      <c r="B14" s="28"/>
      <c r="C14" s="4"/>
      <c r="D14" s="4"/>
      <c r="E14" s="4"/>
      <c r="F14" s="4"/>
      <c r="G14" s="4"/>
      <c r="H14" s="4"/>
      <c r="I14" s="4"/>
      <c r="J14" s="4"/>
      <c r="K14" s="4"/>
      <c r="L14" s="29"/>
    </row>
    <row r="15" spans="2:12" ht="18" x14ac:dyDescent="0.25">
      <c r="B15" s="28"/>
      <c r="C15" s="2" t="s">
        <v>2</v>
      </c>
      <c r="D15" s="3"/>
      <c r="E15" s="3"/>
      <c r="F15" s="3"/>
      <c r="G15" s="3"/>
      <c r="H15" s="4"/>
      <c r="I15" s="4"/>
      <c r="J15" s="4"/>
      <c r="K15" s="4"/>
      <c r="L15" s="29"/>
    </row>
    <row r="16" spans="2:12" ht="18" x14ac:dyDescent="0.25">
      <c r="B16" s="28"/>
      <c r="C16" s="2"/>
      <c r="D16" s="3"/>
      <c r="E16" s="3"/>
      <c r="F16" s="3"/>
      <c r="G16" s="3"/>
      <c r="H16" s="4"/>
      <c r="I16" s="4"/>
      <c r="J16" s="4"/>
      <c r="K16" s="4"/>
      <c r="L16" s="29"/>
    </row>
    <row r="17" spans="2:13" ht="16.5" customHeight="1" x14ac:dyDescent="0.2">
      <c r="B17" s="28"/>
      <c r="C17" s="124" t="s">
        <v>152</v>
      </c>
      <c r="D17" s="125"/>
      <c r="E17" s="125"/>
      <c r="F17" s="125"/>
      <c r="G17" s="125"/>
      <c r="H17" s="125"/>
      <c r="I17" s="125"/>
      <c r="J17" s="125"/>
      <c r="K17" s="125"/>
      <c r="L17" s="29"/>
      <c r="M17" s="4"/>
    </row>
    <row r="18" spans="2:13" ht="105.75" customHeight="1" x14ac:dyDescent="0.2">
      <c r="B18" s="28"/>
      <c r="C18" s="124" t="s">
        <v>66</v>
      </c>
      <c r="D18" s="125"/>
      <c r="E18" s="125"/>
      <c r="F18" s="125"/>
      <c r="G18" s="125"/>
      <c r="H18" s="125"/>
      <c r="I18" s="125"/>
      <c r="J18" s="125"/>
      <c r="K18" s="125"/>
      <c r="L18" s="29"/>
      <c r="M18" s="4"/>
    </row>
    <row r="19" spans="2:13" ht="74.25" customHeight="1" x14ac:dyDescent="0.2">
      <c r="B19" s="28"/>
      <c r="C19" s="124" t="s">
        <v>59</v>
      </c>
      <c r="D19" s="125"/>
      <c r="E19" s="125"/>
      <c r="F19" s="125"/>
      <c r="G19" s="125"/>
      <c r="H19" s="125"/>
      <c r="I19" s="125"/>
      <c r="J19" s="125"/>
      <c r="K19" s="125"/>
      <c r="L19" s="29"/>
      <c r="M19" s="4"/>
    </row>
    <row r="20" spans="2:13" ht="95.25" customHeight="1" x14ac:dyDescent="0.2">
      <c r="B20" s="28"/>
      <c r="C20" s="124" t="s">
        <v>67</v>
      </c>
      <c r="D20" s="125"/>
      <c r="E20" s="125"/>
      <c r="F20" s="125"/>
      <c r="G20" s="125"/>
      <c r="H20" s="125"/>
      <c r="I20" s="125"/>
      <c r="J20" s="125"/>
      <c r="K20" s="125"/>
      <c r="L20" s="30"/>
      <c r="M20" s="24"/>
    </row>
    <row r="21" spans="2:13" ht="39.75" customHeight="1" x14ac:dyDescent="0.2">
      <c r="B21" s="28"/>
      <c r="C21" s="116" t="s">
        <v>60</v>
      </c>
      <c r="D21" s="117"/>
      <c r="E21" s="117"/>
      <c r="F21" s="117"/>
      <c r="G21" s="117" t="s">
        <v>4</v>
      </c>
      <c r="H21" s="117"/>
      <c r="I21" s="117"/>
      <c r="J21" s="117"/>
      <c r="K21" s="117"/>
      <c r="L21" s="29"/>
    </row>
    <row r="22" spans="2:13" ht="15" thickBot="1" x14ac:dyDescent="0.25">
      <c r="B22" s="31"/>
      <c r="C22" s="32"/>
      <c r="D22" s="32"/>
      <c r="E22" s="32"/>
      <c r="F22" s="32"/>
      <c r="G22" s="32"/>
      <c r="H22" s="32"/>
      <c r="I22" s="32"/>
      <c r="J22" s="32"/>
      <c r="K22" s="32"/>
      <c r="L22" s="33"/>
    </row>
    <row r="23" spans="2:13" x14ac:dyDescent="0.2"/>
    <row r="24" spans="2:13" x14ac:dyDescent="0.2"/>
    <row r="25" spans="2:13" x14ac:dyDescent="0.2"/>
    <row r="26" spans="2:13" x14ac:dyDescent="0.2"/>
  </sheetData>
  <mergeCells count="20">
    <mergeCell ref="F10:K10"/>
    <mergeCell ref="C21:K21"/>
    <mergeCell ref="E2:K3"/>
    <mergeCell ref="C20:K20"/>
    <mergeCell ref="C8:E8"/>
    <mergeCell ref="C9:E9"/>
    <mergeCell ref="C12:E12"/>
    <mergeCell ref="C10:E10"/>
    <mergeCell ref="C7:E7"/>
    <mergeCell ref="F7:K7"/>
    <mergeCell ref="F8:K8"/>
    <mergeCell ref="F9:K9"/>
    <mergeCell ref="C13:E13"/>
    <mergeCell ref="F13:K13"/>
    <mergeCell ref="C17:K17"/>
    <mergeCell ref="C18:K18"/>
    <mergeCell ref="F12:K12"/>
    <mergeCell ref="C19:K19"/>
    <mergeCell ref="F11:K11"/>
    <mergeCell ref="C11:E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B1:I46"/>
  <sheetViews>
    <sheetView showGridLines="0" zoomScaleNormal="100" workbookViewId="0">
      <selection activeCell="F9" sqref="F9:F30"/>
    </sheetView>
  </sheetViews>
  <sheetFormatPr baseColWidth="10" defaultColWidth="0" defaultRowHeight="14.25" zeroHeight="1" x14ac:dyDescent="0.2"/>
  <cols>
    <col min="1" max="1" width="3.140625" style="1" customWidth="1"/>
    <col min="2" max="2" width="16.85546875" style="1" customWidth="1"/>
    <col min="3" max="3" width="30.7109375" style="1" customWidth="1"/>
    <col min="4" max="9" width="21.5703125" style="1" customWidth="1"/>
    <col min="10" max="10" width="11.42578125" style="1" customWidth="1"/>
    <col min="11" max="14" width="3.28515625" style="1" customWidth="1"/>
    <col min="15" max="16384" width="11.42578125" style="1" hidden="1"/>
  </cols>
  <sheetData>
    <row r="1" spans="2:8" s="4" customFormat="1" x14ac:dyDescent="0.2"/>
    <row r="2" spans="2:8" ht="21" thickBot="1" x14ac:dyDescent="0.35">
      <c r="B2" s="9" t="s">
        <v>3</v>
      </c>
      <c r="C2" s="70" t="s">
        <v>71</v>
      </c>
    </row>
    <row r="3" spans="2:8" x14ac:dyDescent="0.2"/>
    <row r="4" spans="2:8" ht="15" thickBot="1" x14ac:dyDescent="0.25"/>
    <row r="5" spans="2:8" ht="23.25" customHeight="1" thickBot="1" x14ac:dyDescent="0.25">
      <c r="B5" s="166" t="s">
        <v>25</v>
      </c>
      <c r="C5" s="167"/>
      <c r="D5" s="167"/>
      <c r="E5" s="167"/>
      <c r="F5" s="168"/>
    </row>
    <row r="6" spans="2:8" ht="21" customHeight="1" x14ac:dyDescent="0.2">
      <c r="B6" s="169" t="s">
        <v>26</v>
      </c>
      <c r="C6" s="170"/>
      <c r="D6" s="171" t="s">
        <v>29</v>
      </c>
      <c r="E6" s="172" t="s">
        <v>5</v>
      </c>
      <c r="F6" s="173" t="s">
        <v>27</v>
      </c>
    </row>
    <row r="7" spans="2:8" ht="21.75" customHeight="1" x14ac:dyDescent="0.2">
      <c r="B7" s="160"/>
      <c r="C7" s="140"/>
      <c r="D7" s="141"/>
      <c r="E7" s="142"/>
      <c r="F7" s="159"/>
    </row>
    <row r="8" spans="2:8" ht="18" customHeight="1" thickBot="1" x14ac:dyDescent="0.25">
      <c r="B8" s="174"/>
      <c r="C8" s="175"/>
      <c r="D8" s="176" t="s">
        <v>10</v>
      </c>
      <c r="E8" s="177" t="s">
        <v>10</v>
      </c>
      <c r="F8" s="178" t="s">
        <v>10</v>
      </c>
      <c r="H8" s="19"/>
    </row>
    <row r="9" spans="2:8" ht="18.75" customHeight="1" thickBot="1" x14ac:dyDescent="0.25">
      <c r="B9" s="182" t="s">
        <v>28</v>
      </c>
      <c r="C9" s="183"/>
      <c r="D9" s="183"/>
      <c r="E9" s="184"/>
      <c r="F9" s="179">
        <f>+AVERAGE(E10,E18,E23,E29)</f>
        <v>0.5</v>
      </c>
    </row>
    <row r="10" spans="2:8" ht="27.75" customHeight="1" x14ac:dyDescent="0.2">
      <c r="B10" s="180" t="s">
        <v>30</v>
      </c>
      <c r="C10" s="181"/>
      <c r="D10" s="6">
        <f>+'Pilar 1 Ent. instit.'!H3</f>
        <v>0.5</v>
      </c>
      <c r="E10" s="191">
        <f>AVERAGE(D10:D16)</f>
        <v>0.5</v>
      </c>
      <c r="F10" s="185"/>
      <c r="H10" s="19"/>
    </row>
    <row r="11" spans="2:8" ht="27.75" customHeight="1" x14ac:dyDescent="0.2">
      <c r="B11" s="161" t="s">
        <v>49</v>
      </c>
      <c r="C11" s="139"/>
      <c r="D11" s="6">
        <f>+'Pilar 1 Ent. instit.'!H7</f>
        <v>0.5</v>
      </c>
      <c r="E11" s="192"/>
      <c r="F11" s="185"/>
      <c r="H11" s="19"/>
    </row>
    <row r="12" spans="2:8" ht="21.95" customHeight="1" x14ac:dyDescent="0.2">
      <c r="B12" s="161" t="s">
        <v>48</v>
      </c>
      <c r="C12" s="139"/>
      <c r="D12" s="6">
        <f>+'Pilar 1 Ent. instit.'!H11</f>
        <v>0.5</v>
      </c>
      <c r="E12" s="192"/>
      <c r="F12" s="185"/>
    </row>
    <row r="13" spans="2:8" ht="21.95" customHeight="1" x14ac:dyDescent="0.2">
      <c r="B13" s="161" t="s">
        <v>31</v>
      </c>
      <c r="C13" s="139"/>
      <c r="D13" s="6">
        <f>+'Pilar 1 Ent. instit.'!H14</f>
        <v>0.5</v>
      </c>
      <c r="E13" s="192"/>
      <c r="F13" s="185"/>
    </row>
    <row r="14" spans="2:8" ht="21.95" customHeight="1" x14ac:dyDescent="0.2">
      <c r="B14" s="161" t="s">
        <v>34</v>
      </c>
      <c r="C14" s="139"/>
      <c r="D14" s="6">
        <f>+'Pilar 1 Ent. instit.'!H15</f>
        <v>0.5</v>
      </c>
      <c r="E14" s="192"/>
      <c r="F14" s="185"/>
    </row>
    <row r="15" spans="2:8" ht="21.95" customHeight="1" x14ac:dyDescent="0.2">
      <c r="B15" s="161" t="s">
        <v>32</v>
      </c>
      <c r="C15" s="139"/>
      <c r="D15" s="6">
        <f>+'Pilar 1 Ent. instit.'!H17</f>
        <v>0.5</v>
      </c>
      <c r="E15" s="192"/>
      <c r="F15" s="185"/>
    </row>
    <row r="16" spans="2:8" ht="21.95" customHeight="1" thickBot="1" x14ac:dyDescent="0.25">
      <c r="B16" s="186" t="s">
        <v>33</v>
      </c>
      <c r="C16" s="187"/>
      <c r="D16" s="188">
        <f>+'Pilar 1 Ent. instit.'!H20</f>
        <v>0.5</v>
      </c>
      <c r="E16" s="193"/>
      <c r="F16" s="185"/>
    </row>
    <row r="17" spans="2:6" ht="44.25" customHeight="1" thickBot="1" x14ac:dyDescent="0.25">
      <c r="B17" s="182" t="s">
        <v>35</v>
      </c>
      <c r="C17" s="183"/>
      <c r="D17" s="183"/>
      <c r="E17" s="184"/>
      <c r="F17" s="185"/>
    </row>
    <row r="18" spans="2:6" ht="24" customHeight="1" x14ac:dyDescent="0.2">
      <c r="B18" s="180" t="s">
        <v>36</v>
      </c>
      <c r="C18" s="181"/>
      <c r="D18" s="6">
        <f>+'Pilar 2 Proc. estad.'!H3</f>
        <v>0.5</v>
      </c>
      <c r="E18" s="191">
        <f>AVERAGE(D18:D21)</f>
        <v>0.5</v>
      </c>
      <c r="F18" s="185"/>
    </row>
    <row r="19" spans="2:6" ht="24" customHeight="1" x14ac:dyDescent="0.2">
      <c r="B19" s="161" t="s">
        <v>37</v>
      </c>
      <c r="C19" s="139"/>
      <c r="D19" s="7">
        <f>+'Pilar 2 Proc. estad.'!H6</f>
        <v>0.5</v>
      </c>
      <c r="E19" s="192"/>
      <c r="F19" s="185"/>
    </row>
    <row r="20" spans="2:6" ht="24" customHeight="1" x14ac:dyDescent="0.2">
      <c r="B20" s="161" t="s">
        <v>39</v>
      </c>
      <c r="C20" s="139"/>
      <c r="D20" s="7">
        <f>+'Pilar 2 Proc. estad.'!H10</f>
        <v>0.5</v>
      </c>
      <c r="E20" s="192"/>
      <c r="F20" s="185"/>
    </row>
    <row r="21" spans="2:6" ht="24" customHeight="1" thickBot="1" x14ac:dyDescent="0.25">
      <c r="B21" s="186" t="s">
        <v>38</v>
      </c>
      <c r="C21" s="187"/>
      <c r="D21" s="189">
        <f>+'Pilar 2 Proc. estad.'!H11</f>
        <v>0.5</v>
      </c>
      <c r="E21" s="193"/>
      <c r="F21" s="185"/>
    </row>
    <row r="22" spans="2:6" ht="41.25" customHeight="1" thickBot="1" x14ac:dyDescent="0.25">
      <c r="B22" s="182" t="s">
        <v>40</v>
      </c>
      <c r="C22" s="183"/>
      <c r="D22" s="183"/>
      <c r="E22" s="184"/>
      <c r="F22" s="185"/>
    </row>
    <row r="23" spans="2:6" ht="32.25" customHeight="1" x14ac:dyDescent="0.2">
      <c r="B23" s="180" t="s">
        <v>45</v>
      </c>
      <c r="C23" s="181"/>
      <c r="D23" s="6">
        <f>+'Pilar 3 Prod. estad.'!H3</f>
        <v>0.5</v>
      </c>
      <c r="E23" s="191">
        <f>AVERAGE(D23:D27)</f>
        <v>0.5</v>
      </c>
      <c r="F23" s="185"/>
    </row>
    <row r="24" spans="2:6" ht="32.25" customHeight="1" x14ac:dyDescent="0.2">
      <c r="B24" s="161" t="s">
        <v>41</v>
      </c>
      <c r="C24" s="139"/>
      <c r="D24" s="7">
        <f>+'Pilar 3 Prod. estad.'!H5</f>
        <v>0.5</v>
      </c>
      <c r="E24" s="192"/>
      <c r="F24" s="185"/>
    </row>
    <row r="25" spans="2:6" ht="21.95" customHeight="1" x14ac:dyDescent="0.2">
      <c r="B25" s="161" t="s">
        <v>42</v>
      </c>
      <c r="C25" s="139"/>
      <c r="D25" s="7">
        <f>+'Pilar 3 Prod. estad.'!H6</f>
        <v>0.5</v>
      </c>
      <c r="E25" s="192"/>
      <c r="F25" s="185"/>
    </row>
    <row r="26" spans="2:6" ht="21.95" customHeight="1" x14ac:dyDescent="0.2">
      <c r="B26" s="162" t="s">
        <v>43</v>
      </c>
      <c r="C26" s="143"/>
      <c r="D26" s="7">
        <f>+'Pilar 3 Prod. estad.'!H8</f>
        <v>0.5</v>
      </c>
      <c r="E26" s="192"/>
      <c r="F26" s="185"/>
    </row>
    <row r="27" spans="2:6" ht="33.75" customHeight="1" thickBot="1" x14ac:dyDescent="0.25">
      <c r="B27" s="186" t="s">
        <v>44</v>
      </c>
      <c r="C27" s="187"/>
      <c r="D27" s="189">
        <f>+'Pilar 3 Prod. estad.'!H11</f>
        <v>0.5</v>
      </c>
      <c r="E27" s="193"/>
      <c r="F27" s="185"/>
    </row>
    <row r="28" spans="2:6" ht="42" customHeight="1" thickBot="1" x14ac:dyDescent="0.25">
      <c r="B28" s="182" t="s">
        <v>46</v>
      </c>
      <c r="C28" s="183"/>
      <c r="D28" s="183"/>
      <c r="E28" s="184"/>
      <c r="F28" s="185"/>
    </row>
    <row r="29" spans="2:6" ht="47.25" customHeight="1" x14ac:dyDescent="0.2">
      <c r="B29" s="195" t="s">
        <v>112</v>
      </c>
      <c r="C29" s="196"/>
      <c r="D29" s="8">
        <f>+'Pilar 4 Realid. nacional'!H3</f>
        <v>0.5</v>
      </c>
      <c r="E29" s="197">
        <f>AVERAGE(D29:D30)</f>
        <v>0.5</v>
      </c>
      <c r="F29" s="185"/>
    </row>
    <row r="30" spans="2:6" ht="66" customHeight="1" thickBot="1" x14ac:dyDescent="0.25">
      <c r="B30" s="163" t="s">
        <v>113</v>
      </c>
      <c r="C30" s="164"/>
      <c r="D30" s="165">
        <f>+'Pilar 4 Realid. nacional'!H4</f>
        <v>0.5</v>
      </c>
      <c r="E30" s="194"/>
      <c r="F30" s="190"/>
    </row>
    <row r="31" spans="2:6" ht="45.75" customHeight="1" x14ac:dyDescent="0.2"/>
    <row r="32" spans="2:6" ht="21.95" customHeight="1" x14ac:dyDescent="0.25">
      <c r="B32" s="5" t="s">
        <v>9</v>
      </c>
    </row>
    <row r="33" spans="2:9" ht="15" thickBot="1" x14ac:dyDescent="0.25"/>
    <row r="34" spans="2:9" ht="21" thickBot="1" x14ac:dyDescent="0.35">
      <c r="B34" s="222" t="s">
        <v>50</v>
      </c>
      <c r="C34" s="223"/>
      <c r="D34" s="223"/>
      <c r="E34" s="223"/>
      <c r="F34" s="223"/>
      <c r="G34" s="223"/>
      <c r="H34" s="223"/>
      <c r="I34" s="224"/>
    </row>
    <row r="35" spans="2:9" ht="23.25" customHeight="1" x14ac:dyDescent="0.2">
      <c r="B35" s="211" t="s">
        <v>58</v>
      </c>
      <c r="C35" s="213"/>
      <c r="D35" s="214" t="s">
        <v>51</v>
      </c>
      <c r="E35" s="212"/>
      <c r="F35" s="212" t="s">
        <v>52</v>
      </c>
      <c r="G35" s="212"/>
      <c r="H35" s="212" t="s">
        <v>53</v>
      </c>
      <c r="I35" s="213"/>
    </row>
    <row r="36" spans="2:9" ht="15.75" customHeight="1" thickBot="1" x14ac:dyDescent="0.25">
      <c r="B36" s="208"/>
      <c r="C36" s="210"/>
      <c r="D36" s="215" t="s">
        <v>6</v>
      </c>
      <c r="E36" s="209"/>
      <c r="F36" s="209" t="s">
        <v>7</v>
      </c>
      <c r="G36" s="209"/>
      <c r="H36" s="209" t="s">
        <v>8</v>
      </c>
      <c r="I36" s="210"/>
    </row>
    <row r="37" spans="2:9" ht="158.25" customHeight="1" x14ac:dyDescent="0.2">
      <c r="B37" s="204" t="str">
        <f>+B9</f>
        <v>I. Entorno Institucional</v>
      </c>
      <c r="C37" s="219"/>
      <c r="D37" s="216" t="s">
        <v>104</v>
      </c>
      <c r="E37" s="206"/>
      <c r="F37" s="205" t="s">
        <v>114</v>
      </c>
      <c r="G37" s="206"/>
      <c r="H37" s="205" t="s">
        <v>105</v>
      </c>
      <c r="I37" s="207"/>
    </row>
    <row r="38" spans="2:9" ht="192.75" customHeight="1" x14ac:dyDescent="0.2">
      <c r="B38" s="198" t="str">
        <f>+B17</f>
        <v>II. Proceso Estadístico</v>
      </c>
      <c r="C38" s="220"/>
      <c r="D38" s="217" t="s">
        <v>106</v>
      </c>
      <c r="E38" s="138"/>
      <c r="F38" s="137" t="s">
        <v>107</v>
      </c>
      <c r="G38" s="138"/>
      <c r="H38" s="137" t="s">
        <v>108</v>
      </c>
      <c r="I38" s="199"/>
    </row>
    <row r="39" spans="2:9" ht="176.25" customHeight="1" x14ac:dyDescent="0.2">
      <c r="B39" s="198" t="str">
        <f>+B22</f>
        <v>III. Producción Estadística</v>
      </c>
      <c r="C39" s="220"/>
      <c r="D39" s="217" t="s">
        <v>109</v>
      </c>
      <c r="E39" s="138"/>
      <c r="F39" s="137" t="s">
        <v>110</v>
      </c>
      <c r="G39" s="138"/>
      <c r="H39" s="137" t="s">
        <v>111</v>
      </c>
      <c r="I39" s="199"/>
    </row>
    <row r="40" spans="2:9" ht="120.75" customHeight="1" thickBot="1" x14ac:dyDescent="0.25">
      <c r="B40" s="200" t="str">
        <f>+B28</f>
        <v>IV. Realidad nacional sobre buenas prácticas internacionales</v>
      </c>
      <c r="C40" s="221"/>
      <c r="D40" s="218" t="s">
        <v>115</v>
      </c>
      <c r="E40" s="202"/>
      <c r="F40" s="201" t="s">
        <v>116</v>
      </c>
      <c r="G40" s="202"/>
      <c r="H40" s="201" t="s">
        <v>117</v>
      </c>
      <c r="I40" s="203"/>
    </row>
    <row r="41" spans="2:9" x14ac:dyDescent="0.2"/>
    <row r="42" spans="2:9" x14ac:dyDescent="0.2"/>
    <row r="43" spans="2:9" x14ac:dyDescent="0.2"/>
    <row r="44" spans="2:9" x14ac:dyDescent="0.2"/>
    <row r="45" spans="2:9" x14ac:dyDescent="0.2"/>
    <row r="46" spans="2:9" x14ac:dyDescent="0.2"/>
  </sheetData>
  <mergeCells count="56">
    <mergeCell ref="B26:C26"/>
    <mergeCell ref="F40:G40"/>
    <mergeCell ref="H40:I40"/>
    <mergeCell ref="D39:E39"/>
    <mergeCell ref="F39:G39"/>
    <mergeCell ref="H39:I39"/>
    <mergeCell ref="F38:G38"/>
    <mergeCell ref="H38:I38"/>
    <mergeCell ref="F36:G36"/>
    <mergeCell ref="H35:I35"/>
    <mergeCell ref="H36:I36"/>
    <mergeCell ref="F37:G37"/>
    <mergeCell ref="H37:I37"/>
    <mergeCell ref="F35:G35"/>
    <mergeCell ref="B37:C37"/>
    <mergeCell ref="B38:C38"/>
    <mergeCell ref="B5:F5"/>
    <mergeCell ref="F9:F30"/>
    <mergeCell ref="B23:C23"/>
    <mergeCell ref="B24:C24"/>
    <mergeCell ref="B25:C25"/>
    <mergeCell ref="B27:C27"/>
    <mergeCell ref="F6:F7"/>
    <mergeCell ref="B10:C10"/>
    <mergeCell ref="B12:C12"/>
    <mergeCell ref="B13:C13"/>
    <mergeCell ref="B30:C30"/>
    <mergeCell ref="E23:E27"/>
    <mergeCell ref="E6:E7"/>
    <mergeCell ref="B18:C18"/>
    <mergeCell ref="B19:C19"/>
    <mergeCell ref="B20:C20"/>
    <mergeCell ref="B16:C16"/>
    <mergeCell ref="B6:C8"/>
    <mergeCell ref="D6:D7"/>
    <mergeCell ref="E10:E16"/>
    <mergeCell ref="E18:E21"/>
    <mergeCell ref="B14:C14"/>
    <mergeCell ref="B15:C15"/>
    <mergeCell ref="B11:C11"/>
    <mergeCell ref="B39:C39"/>
    <mergeCell ref="B40:C40"/>
    <mergeCell ref="B9:E9"/>
    <mergeCell ref="B17:E17"/>
    <mergeCell ref="B22:E22"/>
    <mergeCell ref="B28:E28"/>
    <mergeCell ref="D35:E35"/>
    <mergeCell ref="D36:E36"/>
    <mergeCell ref="D40:E40"/>
    <mergeCell ref="D38:E38"/>
    <mergeCell ref="D37:E37"/>
    <mergeCell ref="B34:I34"/>
    <mergeCell ref="B35:C36"/>
    <mergeCell ref="E29:E30"/>
    <mergeCell ref="B29:C29"/>
    <mergeCell ref="B21:C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I32"/>
  <sheetViews>
    <sheetView showGridLines="0" zoomScaleNormal="100" workbookViewId="0">
      <pane xSplit="1" ySplit="2" topLeftCell="D3" activePane="bottomRight" state="frozen"/>
      <selection activeCell="B3" sqref="B3"/>
      <selection pane="topRight" activeCell="B3" sqref="B3"/>
      <selection pane="bottomLeft" activeCell="B3" sqref="B3"/>
      <selection pane="bottomRight" activeCell="H3" sqref="H3:H6"/>
    </sheetView>
  </sheetViews>
  <sheetFormatPr baseColWidth="10" defaultColWidth="0" defaultRowHeight="12.75" zeroHeight="1" x14ac:dyDescent="0.25"/>
  <cols>
    <col min="1" max="1" width="15.7109375" style="10" customWidth="1"/>
    <col min="2" max="2" width="42.28515625" style="10" customWidth="1"/>
    <col min="3" max="3" width="34.85546875" style="10" customWidth="1"/>
    <col min="4" max="4" width="46.5703125" style="10" customWidth="1"/>
    <col min="5" max="5" width="45" style="10" customWidth="1"/>
    <col min="6" max="6" width="22.28515625" style="10" customWidth="1"/>
    <col min="7" max="7" width="14.85546875" style="10" customWidth="1"/>
    <col min="8" max="8" width="18.7109375" style="10" customWidth="1"/>
    <col min="9" max="9" width="11.42578125" style="10" customWidth="1"/>
    <col min="10" max="14" width="3.42578125" style="10" customWidth="1"/>
    <col min="15" max="16384" width="11.42578125" style="10" hidden="1"/>
  </cols>
  <sheetData>
    <row r="1" spans="1:9" ht="24" customHeight="1" thickBot="1" x14ac:dyDescent="0.3">
      <c r="A1" s="225" t="str">
        <f>+'Escala %'!B9</f>
        <v>I. Entorno Institucional</v>
      </c>
      <c r="B1" s="226"/>
      <c r="C1" s="226"/>
      <c r="D1" s="226"/>
      <c r="E1" s="226"/>
      <c r="F1" s="226"/>
      <c r="G1" s="226"/>
      <c r="H1" s="227"/>
    </row>
    <row r="2" spans="1:9" ht="27.75" customHeight="1" thickBot="1" x14ac:dyDescent="0.3">
      <c r="A2" s="228" t="s">
        <v>54</v>
      </c>
      <c r="B2" s="229" t="s">
        <v>0</v>
      </c>
      <c r="C2" s="229" t="s">
        <v>156</v>
      </c>
      <c r="D2" s="229" t="s">
        <v>1</v>
      </c>
      <c r="E2" s="229" t="s">
        <v>11</v>
      </c>
      <c r="F2" s="229" t="s">
        <v>12</v>
      </c>
      <c r="G2" s="229" t="s">
        <v>57</v>
      </c>
      <c r="H2" s="230" t="s">
        <v>14</v>
      </c>
    </row>
    <row r="3" spans="1:9" s="11" customFormat="1" ht="101.25" customHeight="1" x14ac:dyDescent="0.25">
      <c r="A3" s="255" t="str">
        <f>+'Escala %'!B10</f>
        <v>Principio 1 - Independencia Profesional</v>
      </c>
      <c r="B3" s="245" t="s">
        <v>201</v>
      </c>
      <c r="C3" s="42" t="s">
        <v>202</v>
      </c>
      <c r="D3" s="43" t="s">
        <v>154</v>
      </c>
      <c r="E3" s="60" t="s">
        <v>55</v>
      </c>
      <c r="F3" s="61" t="s">
        <v>56</v>
      </c>
      <c r="G3" s="231">
        <v>0.5</v>
      </c>
      <c r="H3" s="238">
        <f>(G3+G4+G5+G6)/4</f>
        <v>0.5</v>
      </c>
      <c r="I3" s="20"/>
    </row>
    <row r="4" spans="1:9" s="11" customFormat="1" ht="93" customHeight="1" x14ac:dyDescent="0.25">
      <c r="A4" s="256"/>
      <c r="B4" s="246" t="s">
        <v>153</v>
      </c>
      <c r="C4" s="12" t="s">
        <v>203</v>
      </c>
      <c r="D4" s="44" t="s">
        <v>118</v>
      </c>
      <c r="E4" s="62" t="s">
        <v>55</v>
      </c>
      <c r="F4" s="63" t="s">
        <v>56</v>
      </c>
      <c r="G4" s="232">
        <v>0.5</v>
      </c>
      <c r="H4" s="239"/>
    </row>
    <row r="5" spans="1:9" s="11" customFormat="1" ht="104.25" customHeight="1" x14ac:dyDescent="0.25">
      <c r="A5" s="256"/>
      <c r="B5" s="246" t="s">
        <v>155</v>
      </c>
      <c r="C5" s="12" t="s">
        <v>204</v>
      </c>
      <c r="D5" s="13" t="s">
        <v>73</v>
      </c>
      <c r="E5" s="62" t="s">
        <v>55</v>
      </c>
      <c r="F5" s="63" t="s">
        <v>56</v>
      </c>
      <c r="G5" s="232">
        <v>0.5</v>
      </c>
      <c r="H5" s="239"/>
    </row>
    <row r="6" spans="1:9" s="11" customFormat="1" ht="99" customHeight="1" thickBot="1" x14ac:dyDescent="0.3">
      <c r="A6" s="257"/>
      <c r="B6" s="247" t="s">
        <v>72</v>
      </c>
      <c r="C6" s="45" t="s">
        <v>147</v>
      </c>
      <c r="D6" s="46" t="s">
        <v>73</v>
      </c>
      <c r="E6" s="64" t="s">
        <v>55</v>
      </c>
      <c r="F6" s="65" t="s">
        <v>56</v>
      </c>
      <c r="G6" s="233">
        <v>0.5</v>
      </c>
      <c r="H6" s="240"/>
    </row>
    <row r="7" spans="1:9" s="11" customFormat="1" ht="94.5" customHeight="1" x14ac:dyDescent="0.25">
      <c r="A7" s="258" t="str">
        <f>+'Escala %'!B11</f>
        <v>Principio 1 bis - Coordinación y Cooperación</v>
      </c>
      <c r="B7" s="248" t="s">
        <v>61</v>
      </c>
      <c r="C7" s="49" t="s">
        <v>148</v>
      </c>
      <c r="D7" s="50" t="s">
        <v>74</v>
      </c>
      <c r="E7" s="66" t="s">
        <v>55</v>
      </c>
      <c r="F7" s="66" t="s">
        <v>56</v>
      </c>
      <c r="G7" s="234">
        <v>0.5</v>
      </c>
      <c r="H7" s="241">
        <f>AVERAGE(G7:G10)</f>
        <v>0.5</v>
      </c>
    </row>
    <row r="8" spans="1:9" s="11" customFormat="1" ht="78" customHeight="1" x14ac:dyDescent="0.25">
      <c r="A8" s="259"/>
      <c r="B8" s="248" t="s">
        <v>75</v>
      </c>
      <c r="C8" s="49" t="s">
        <v>205</v>
      </c>
      <c r="D8" s="50" t="s">
        <v>76</v>
      </c>
      <c r="E8" s="66" t="s">
        <v>55</v>
      </c>
      <c r="F8" s="66" t="s">
        <v>56</v>
      </c>
      <c r="G8" s="234">
        <v>0.5</v>
      </c>
      <c r="H8" s="242"/>
    </row>
    <row r="9" spans="1:9" s="11" customFormat="1" ht="79.5" customHeight="1" thickBot="1" x14ac:dyDescent="0.3">
      <c r="A9" s="259"/>
      <c r="B9" s="249" t="s">
        <v>77</v>
      </c>
      <c r="C9" s="12" t="s">
        <v>148</v>
      </c>
      <c r="D9" s="13" t="s">
        <v>78</v>
      </c>
      <c r="E9" s="63" t="s">
        <v>55</v>
      </c>
      <c r="F9" s="67" t="s">
        <v>56</v>
      </c>
      <c r="G9" s="235">
        <v>0.5</v>
      </c>
      <c r="H9" s="242"/>
    </row>
    <row r="10" spans="1:9" s="11" customFormat="1" ht="79.5" customHeight="1" thickBot="1" x14ac:dyDescent="0.3">
      <c r="A10" s="260"/>
      <c r="B10" s="250" t="s">
        <v>206</v>
      </c>
      <c r="C10" s="51" t="s">
        <v>157</v>
      </c>
      <c r="D10" s="52" t="s">
        <v>78</v>
      </c>
      <c r="E10" s="67" t="s">
        <v>55</v>
      </c>
      <c r="F10" s="67" t="s">
        <v>56</v>
      </c>
      <c r="G10" s="235">
        <v>0.5</v>
      </c>
      <c r="H10" s="243"/>
    </row>
    <row r="11" spans="1:9" s="11" customFormat="1" ht="91.5" customHeight="1" x14ac:dyDescent="0.25">
      <c r="A11" s="258" t="str">
        <f>+'Escala %'!B12</f>
        <v xml:space="preserve">Principio 2 - Mandato para Recopilación de Datos </v>
      </c>
      <c r="B11" s="251" t="s">
        <v>158</v>
      </c>
      <c r="C11" s="42" t="s">
        <v>149</v>
      </c>
      <c r="D11" s="43" t="s">
        <v>119</v>
      </c>
      <c r="E11" s="61" t="s">
        <v>55</v>
      </c>
      <c r="F11" s="61" t="s">
        <v>56</v>
      </c>
      <c r="G11" s="231">
        <v>0.5</v>
      </c>
      <c r="H11" s="241">
        <f>AVERAGE(G11:G13)</f>
        <v>0.5</v>
      </c>
    </row>
    <row r="12" spans="1:9" s="11" customFormat="1" ht="92.25" customHeight="1" x14ac:dyDescent="0.25">
      <c r="A12" s="259"/>
      <c r="B12" s="248" t="s">
        <v>159</v>
      </c>
      <c r="C12" s="53" t="s">
        <v>149</v>
      </c>
      <c r="D12" s="50" t="s">
        <v>120</v>
      </c>
      <c r="E12" s="66" t="s">
        <v>55</v>
      </c>
      <c r="F12" s="66" t="s">
        <v>56</v>
      </c>
      <c r="G12" s="234">
        <v>0.5</v>
      </c>
      <c r="H12" s="242"/>
    </row>
    <row r="13" spans="1:9" s="11" customFormat="1" ht="96.75" customHeight="1" thickBot="1" x14ac:dyDescent="0.3">
      <c r="A13" s="259"/>
      <c r="B13" s="252" t="s">
        <v>160</v>
      </c>
      <c r="C13" s="55" t="s">
        <v>149</v>
      </c>
      <c r="D13" s="56" t="s">
        <v>121</v>
      </c>
      <c r="E13" s="68" t="s">
        <v>55</v>
      </c>
      <c r="F13" s="68" t="s">
        <v>56</v>
      </c>
      <c r="G13" s="236">
        <v>0.5</v>
      </c>
      <c r="H13" s="242"/>
    </row>
    <row r="14" spans="1:9" s="11" customFormat="1" ht="80.25" customHeight="1" thickBot="1" x14ac:dyDescent="0.3">
      <c r="A14" s="261" t="str">
        <f>+'Escala %'!B13</f>
        <v>Principio 3 - Adecuación de Recursos</v>
      </c>
      <c r="B14" s="253" t="s">
        <v>161</v>
      </c>
      <c r="C14" s="57" t="s">
        <v>82</v>
      </c>
      <c r="D14" s="58" t="s">
        <v>79</v>
      </c>
      <c r="E14" s="69" t="s">
        <v>55</v>
      </c>
      <c r="F14" s="69" t="s">
        <v>56</v>
      </c>
      <c r="G14" s="237">
        <v>0.5</v>
      </c>
      <c r="H14" s="244">
        <f>+G14</f>
        <v>0.5</v>
      </c>
    </row>
    <row r="15" spans="1:9" s="11" customFormat="1" ht="93.75" customHeight="1" x14ac:dyDescent="0.25">
      <c r="A15" s="258" t="str">
        <f>+'Escala %'!B14</f>
        <v>Principio 4 - Compromiso con la Calidad</v>
      </c>
      <c r="B15" s="251" t="s">
        <v>162</v>
      </c>
      <c r="C15" s="42" t="s">
        <v>80</v>
      </c>
      <c r="D15" s="59" t="s">
        <v>81</v>
      </c>
      <c r="E15" s="61" t="s">
        <v>55</v>
      </c>
      <c r="F15" s="61" t="s">
        <v>56</v>
      </c>
      <c r="G15" s="231">
        <v>0.5</v>
      </c>
      <c r="H15" s="241">
        <f>AVERAGE(G15:G16)</f>
        <v>0.5</v>
      </c>
    </row>
    <row r="16" spans="1:9" s="11" customFormat="1" ht="93.75" customHeight="1" thickBot="1" x14ac:dyDescent="0.3">
      <c r="A16" s="259"/>
      <c r="B16" s="248" t="s">
        <v>163</v>
      </c>
      <c r="C16" s="49" t="s">
        <v>122</v>
      </c>
      <c r="D16" s="50" t="s">
        <v>83</v>
      </c>
      <c r="E16" s="66" t="s">
        <v>55</v>
      </c>
      <c r="F16" s="66" t="s">
        <v>56</v>
      </c>
      <c r="G16" s="234">
        <v>0.5</v>
      </c>
      <c r="H16" s="242"/>
    </row>
    <row r="17" spans="1:8" s="11" customFormat="1" ht="84" customHeight="1" x14ac:dyDescent="0.25">
      <c r="A17" s="258" t="str">
        <f>+'Escala %'!B15</f>
        <v>Principio 5 - Confidencialidad Estadística</v>
      </c>
      <c r="B17" s="251" t="s">
        <v>207</v>
      </c>
      <c r="C17" s="42" t="s">
        <v>85</v>
      </c>
      <c r="D17" s="59" t="s">
        <v>83</v>
      </c>
      <c r="E17" s="61" t="s">
        <v>55</v>
      </c>
      <c r="F17" s="61" t="s">
        <v>56</v>
      </c>
      <c r="G17" s="231">
        <v>0.5</v>
      </c>
      <c r="H17" s="241">
        <f>AVERAGE(G17:G19)</f>
        <v>0.5</v>
      </c>
    </row>
    <row r="18" spans="1:8" s="11" customFormat="1" ht="94.5" customHeight="1" x14ac:dyDescent="0.25">
      <c r="A18" s="259"/>
      <c r="B18" s="248" t="s">
        <v>164</v>
      </c>
      <c r="C18" s="49" t="s">
        <v>84</v>
      </c>
      <c r="D18" s="50" t="s">
        <v>86</v>
      </c>
      <c r="E18" s="66" t="s">
        <v>55</v>
      </c>
      <c r="F18" s="66" t="s">
        <v>56</v>
      </c>
      <c r="G18" s="234">
        <v>0.5</v>
      </c>
      <c r="H18" s="242"/>
    </row>
    <row r="19" spans="1:8" s="11" customFormat="1" ht="87" customHeight="1" thickBot="1" x14ac:dyDescent="0.3">
      <c r="A19" s="260"/>
      <c r="B19" s="250" t="s">
        <v>165</v>
      </c>
      <c r="C19" s="51" t="s">
        <v>123</v>
      </c>
      <c r="D19" s="52" t="s">
        <v>87</v>
      </c>
      <c r="E19" s="67" t="s">
        <v>55</v>
      </c>
      <c r="F19" s="67" t="s">
        <v>56</v>
      </c>
      <c r="G19" s="235">
        <v>0.5</v>
      </c>
      <c r="H19" s="243"/>
    </row>
    <row r="20" spans="1:8" s="11" customFormat="1" ht="84.75" customHeight="1" x14ac:dyDescent="0.25">
      <c r="A20" s="258" t="str">
        <f>+'Escala %'!B16</f>
        <v>Principio 6 -  Imparcialidad y Objetividad</v>
      </c>
      <c r="B20" s="251" t="s">
        <v>166</v>
      </c>
      <c r="C20" s="42" t="s">
        <v>124</v>
      </c>
      <c r="D20" s="59" t="s">
        <v>83</v>
      </c>
      <c r="E20" s="61" t="s">
        <v>55</v>
      </c>
      <c r="F20" s="61" t="s">
        <v>56</v>
      </c>
      <c r="G20" s="231">
        <v>0.5</v>
      </c>
      <c r="H20" s="241">
        <f>AVERAGE(G20:G23)</f>
        <v>0.5</v>
      </c>
    </row>
    <row r="21" spans="1:8" s="11" customFormat="1" ht="82.5" customHeight="1" x14ac:dyDescent="0.25">
      <c r="A21" s="259"/>
      <c r="B21" s="249" t="s">
        <v>167</v>
      </c>
      <c r="C21" s="12" t="s">
        <v>125</v>
      </c>
      <c r="D21" s="13" t="s">
        <v>83</v>
      </c>
      <c r="E21" s="66" t="s">
        <v>55</v>
      </c>
      <c r="F21" s="66" t="s">
        <v>56</v>
      </c>
      <c r="G21" s="234">
        <v>0.5</v>
      </c>
      <c r="H21" s="242"/>
    </row>
    <row r="22" spans="1:8" s="11" customFormat="1" ht="78" customHeight="1" x14ac:dyDescent="0.25">
      <c r="A22" s="259"/>
      <c r="B22" s="249" t="s">
        <v>168</v>
      </c>
      <c r="C22" s="12" t="s">
        <v>125</v>
      </c>
      <c r="D22" s="13" t="s">
        <v>83</v>
      </c>
      <c r="E22" s="66" t="s">
        <v>55</v>
      </c>
      <c r="F22" s="66" t="s">
        <v>56</v>
      </c>
      <c r="G22" s="234">
        <v>0.5</v>
      </c>
      <c r="H22" s="242"/>
    </row>
    <row r="23" spans="1:8" s="11" customFormat="1" ht="79.5" customHeight="1" thickBot="1" x14ac:dyDescent="0.3">
      <c r="A23" s="260"/>
      <c r="B23" s="254" t="s">
        <v>189</v>
      </c>
      <c r="C23" s="45" t="s">
        <v>88</v>
      </c>
      <c r="D23" s="46" t="s">
        <v>89</v>
      </c>
      <c r="E23" s="67" t="s">
        <v>55</v>
      </c>
      <c r="F23" s="67" t="s">
        <v>56</v>
      </c>
      <c r="G23" s="235">
        <v>0.5</v>
      </c>
      <c r="H23" s="243"/>
    </row>
    <row r="24" spans="1:8" ht="15.75" customHeight="1" thickBot="1" x14ac:dyDescent="0.3">
      <c r="A24" s="14"/>
      <c r="F24" s="15"/>
    </row>
    <row r="25" spans="1:8" ht="24" thickBot="1" x14ac:dyDescent="0.3">
      <c r="A25" s="273" t="s">
        <v>13</v>
      </c>
      <c r="B25" s="274"/>
      <c r="C25" s="274"/>
      <c r="D25" s="275"/>
      <c r="E25" s="276">
        <f>AVERAGE(H3:H23)</f>
        <v>0.5</v>
      </c>
      <c r="F25" s="17"/>
    </row>
    <row r="26" spans="1:8" ht="15.95" customHeight="1" x14ac:dyDescent="0.25">
      <c r="A26" s="270" t="s">
        <v>62</v>
      </c>
      <c r="B26" s="271"/>
      <c r="C26" s="271"/>
      <c r="D26" s="271"/>
      <c r="E26" s="272"/>
      <c r="F26" s="16"/>
    </row>
    <row r="27" spans="1:8" ht="25.5" customHeight="1" x14ac:dyDescent="0.25">
      <c r="A27" s="265"/>
      <c r="B27" s="145"/>
      <c r="C27" s="145"/>
      <c r="D27" s="145"/>
      <c r="E27" s="266"/>
      <c r="F27" s="16"/>
    </row>
    <row r="28" spans="1:8" ht="35.25" customHeight="1" thickBot="1" x14ac:dyDescent="0.3">
      <c r="A28" s="267"/>
      <c r="B28" s="268"/>
      <c r="C28" s="268"/>
      <c r="D28" s="268"/>
      <c r="E28" s="269"/>
      <c r="F28" s="16"/>
    </row>
    <row r="29" spans="1:8" x14ac:dyDescent="0.25"/>
    <row r="30" spans="1:8" x14ac:dyDescent="0.25"/>
    <row r="31" spans="1:8" x14ac:dyDescent="0.25"/>
    <row r="32" spans="1:8" x14ac:dyDescent="0.25"/>
  </sheetData>
  <mergeCells count="15">
    <mergeCell ref="H7:H10"/>
    <mergeCell ref="A1:H1"/>
    <mergeCell ref="A26:E28"/>
    <mergeCell ref="A25:D25"/>
    <mergeCell ref="A3:A6"/>
    <mergeCell ref="H3:H6"/>
    <mergeCell ref="A11:A13"/>
    <mergeCell ref="H11:H13"/>
    <mergeCell ref="A15:A16"/>
    <mergeCell ref="H15:H16"/>
    <mergeCell ref="A17:A19"/>
    <mergeCell ref="H17:H19"/>
    <mergeCell ref="A20:A23"/>
    <mergeCell ref="H20:H23"/>
    <mergeCell ref="A7:A10"/>
  </mergeCells>
  <dataValidations xWindow="685" yWindow="538" count="1">
    <dataValidation allowBlank="1" showInputMessage="1" showErrorMessage="1" promptTitle="Forma de evidenciar" prompt="Mapeo de atribuciones específicas, análisis FSD, metas ODS adaptadas e indicadores ya definidos, mapeo de políticas públicas con vinculación a ODS y metas específicas." sqref="D2:D13" xr:uid="{00000000-0002-0000-0200-000000000000}"/>
  </dataValidation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840D-E610-4E28-AB20-6A7326E35084}">
  <sheetPr>
    <tabColor rgb="FFCCFFFF"/>
    <pageSetUpPr fitToPage="1"/>
  </sheetPr>
  <dimension ref="A1:I19"/>
  <sheetViews>
    <sheetView showGridLines="0" zoomScaleNormal="100" workbookViewId="0">
      <selection activeCell="O1" sqref="O1:XFD1048576"/>
    </sheetView>
  </sheetViews>
  <sheetFormatPr baseColWidth="10" defaultColWidth="0" defaultRowHeight="12.75" zeroHeight="1" x14ac:dyDescent="0.25"/>
  <cols>
    <col min="1" max="1" width="15.7109375" style="10" customWidth="1"/>
    <col min="2" max="2" width="42.28515625" style="73" customWidth="1"/>
    <col min="3" max="3" width="34.85546875" style="73" customWidth="1"/>
    <col min="4" max="4" width="45" style="73" customWidth="1"/>
    <col min="5" max="5" width="35.7109375" style="10" customWidth="1"/>
    <col min="6" max="6" width="22.28515625" style="10" customWidth="1"/>
    <col min="7" max="7" width="14.85546875" style="10" customWidth="1"/>
    <col min="8" max="8" width="18.7109375" style="10" customWidth="1"/>
    <col min="9" max="14" width="3.140625" style="10" customWidth="1"/>
    <col min="15" max="16384" width="11.42578125" style="10" hidden="1"/>
  </cols>
  <sheetData>
    <row r="1" spans="1:9" ht="24" customHeight="1" x14ac:dyDescent="0.25">
      <c r="A1" s="144" t="str">
        <f>+'Escala %'!B17</f>
        <v>II. Proceso Estadístico</v>
      </c>
      <c r="B1" s="144"/>
      <c r="C1" s="144"/>
      <c r="D1" s="144"/>
      <c r="E1" s="144"/>
      <c r="F1" s="144"/>
      <c r="G1" s="144"/>
      <c r="H1" s="144"/>
    </row>
    <row r="2" spans="1:9" ht="27.75" customHeight="1" thickBot="1" x14ac:dyDescent="0.3">
      <c r="A2" s="21" t="s">
        <v>54</v>
      </c>
      <c r="B2" s="21" t="s">
        <v>0</v>
      </c>
      <c r="C2" s="21" t="s">
        <v>156</v>
      </c>
      <c r="D2" s="21" t="s">
        <v>1</v>
      </c>
      <c r="E2" s="21" t="s">
        <v>11</v>
      </c>
      <c r="F2" s="21" t="s">
        <v>12</v>
      </c>
      <c r="G2" s="21" t="s">
        <v>57</v>
      </c>
      <c r="H2" s="21" t="s">
        <v>14</v>
      </c>
    </row>
    <row r="3" spans="1:9" s="11" customFormat="1" ht="80.25" customHeight="1" x14ac:dyDescent="0.25">
      <c r="A3" s="149" t="str">
        <f>+'Escala %'!B18</f>
        <v>Principio 7 - Metodología Sólida</v>
      </c>
      <c r="B3" s="74" t="s">
        <v>169</v>
      </c>
      <c r="C3" s="74" t="s">
        <v>126</v>
      </c>
      <c r="D3" s="75" t="s">
        <v>83</v>
      </c>
      <c r="E3" s="60" t="s">
        <v>55</v>
      </c>
      <c r="F3" s="61" t="s">
        <v>56</v>
      </c>
      <c r="G3" s="22">
        <v>0.5</v>
      </c>
      <c r="H3" s="279">
        <f>AVERAGE(G3:G5)</f>
        <v>0.5</v>
      </c>
      <c r="I3" s="20"/>
    </row>
    <row r="4" spans="1:9" s="11" customFormat="1" ht="82.5" customHeight="1" x14ac:dyDescent="0.25">
      <c r="A4" s="150"/>
      <c r="B4" s="76" t="s">
        <v>170</v>
      </c>
      <c r="C4" s="76" t="s">
        <v>126</v>
      </c>
      <c r="D4" s="77" t="s">
        <v>83</v>
      </c>
      <c r="E4" s="62" t="s">
        <v>55</v>
      </c>
      <c r="F4" s="63" t="s">
        <v>56</v>
      </c>
      <c r="G4" s="18">
        <v>0.5</v>
      </c>
      <c r="H4" s="280"/>
    </row>
    <row r="5" spans="1:9" s="11" customFormat="1" ht="98.25" customHeight="1" thickBot="1" x14ac:dyDescent="0.3">
      <c r="A5" s="151"/>
      <c r="B5" s="78" t="s">
        <v>190</v>
      </c>
      <c r="C5" s="78" t="s">
        <v>91</v>
      </c>
      <c r="D5" s="79" t="s">
        <v>83</v>
      </c>
      <c r="E5" s="64" t="s">
        <v>55</v>
      </c>
      <c r="F5" s="65" t="s">
        <v>56</v>
      </c>
      <c r="G5" s="34">
        <v>0.5</v>
      </c>
      <c r="H5" s="281"/>
    </row>
    <row r="6" spans="1:9" s="11" customFormat="1" ht="72" customHeight="1" x14ac:dyDescent="0.25">
      <c r="A6" s="155" t="str">
        <f>+'Escala %'!B19</f>
        <v>Principio 8 - Procedimientos Estadísticos Adecuados</v>
      </c>
      <c r="B6" s="80" t="s">
        <v>171</v>
      </c>
      <c r="C6" s="80" t="s">
        <v>92</v>
      </c>
      <c r="D6" s="81" t="s">
        <v>93</v>
      </c>
      <c r="E6" s="66" t="s">
        <v>55</v>
      </c>
      <c r="F6" s="66" t="s">
        <v>56</v>
      </c>
      <c r="G6" s="41">
        <v>0.5</v>
      </c>
      <c r="H6" s="282">
        <f>AVERAGE(G6:G9)</f>
        <v>0.5</v>
      </c>
    </row>
    <row r="7" spans="1:9" s="11" customFormat="1" ht="84" customHeight="1" x14ac:dyDescent="0.25">
      <c r="A7" s="150"/>
      <c r="B7" s="76" t="s">
        <v>172</v>
      </c>
      <c r="C7" s="80" t="s">
        <v>96</v>
      </c>
      <c r="D7" s="81" t="s">
        <v>83</v>
      </c>
      <c r="E7" s="66" t="s">
        <v>55</v>
      </c>
      <c r="F7" s="66" t="s">
        <v>56</v>
      </c>
      <c r="G7" s="41">
        <v>0.5</v>
      </c>
      <c r="H7" s="282"/>
    </row>
    <row r="8" spans="1:9" s="11" customFormat="1" ht="78" customHeight="1" x14ac:dyDescent="0.25">
      <c r="A8" s="156"/>
      <c r="B8" s="76" t="s">
        <v>173</v>
      </c>
      <c r="C8" s="76" t="s">
        <v>94</v>
      </c>
      <c r="D8" s="77" t="s">
        <v>93</v>
      </c>
      <c r="E8" s="66" t="s">
        <v>55</v>
      </c>
      <c r="F8" s="66" t="s">
        <v>56</v>
      </c>
      <c r="G8" s="18">
        <v>0.5</v>
      </c>
      <c r="H8" s="282"/>
    </row>
    <row r="9" spans="1:9" s="11" customFormat="1" ht="89.25" customHeight="1" thickBot="1" x14ac:dyDescent="0.3">
      <c r="A9" s="151"/>
      <c r="B9" s="82" t="s">
        <v>174</v>
      </c>
      <c r="C9" s="83" t="s">
        <v>95</v>
      </c>
      <c r="D9" s="84" t="s">
        <v>83</v>
      </c>
      <c r="E9" s="67" t="s">
        <v>55</v>
      </c>
      <c r="F9" s="67" t="s">
        <v>56</v>
      </c>
      <c r="G9" s="23">
        <v>0.5</v>
      </c>
      <c r="H9" s="283"/>
    </row>
    <row r="10" spans="1:9" s="11" customFormat="1" ht="102.75" customHeight="1" thickBot="1" x14ac:dyDescent="0.3">
      <c r="A10" s="38" t="str">
        <f>+'Escala %'!B20</f>
        <v>Principio 9 - Carga No Excesiva Sobre los Encuestados</v>
      </c>
      <c r="B10" s="74" t="s">
        <v>175</v>
      </c>
      <c r="C10" s="85" t="s">
        <v>94</v>
      </c>
      <c r="D10" s="75" t="s">
        <v>83</v>
      </c>
      <c r="E10" s="61" t="s">
        <v>55</v>
      </c>
      <c r="F10" s="61" t="s">
        <v>56</v>
      </c>
      <c r="G10" s="22">
        <v>0.5</v>
      </c>
      <c r="H10" s="284">
        <f>+G10</f>
        <v>0.5</v>
      </c>
    </row>
    <row r="11" spans="1:9" s="11" customFormat="1" ht="98.25" customHeight="1" thickBot="1" x14ac:dyDescent="0.3">
      <c r="A11" s="37" t="str">
        <f>+'Escala %'!B21</f>
        <v>Principio 10 - Eficacia en el Uso de los Recursos</v>
      </c>
      <c r="B11" s="86" t="s">
        <v>176</v>
      </c>
      <c r="C11" s="87" t="s">
        <v>97</v>
      </c>
      <c r="D11" s="88" t="s">
        <v>83</v>
      </c>
      <c r="E11" s="69" t="s">
        <v>55</v>
      </c>
      <c r="F11" s="69" t="s">
        <v>56</v>
      </c>
      <c r="G11" s="36">
        <v>0.5</v>
      </c>
      <c r="H11" s="285">
        <f>+G11</f>
        <v>0.5</v>
      </c>
    </row>
    <row r="12" spans="1:9" ht="15.75" customHeight="1" thickBot="1" x14ac:dyDescent="0.3">
      <c r="A12" s="14"/>
      <c r="F12" s="15"/>
    </row>
    <row r="13" spans="1:9" ht="20.25" x14ac:dyDescent="0.25">
      <c r="A13" s="262" t="s">
        <v>13</v>
      </c>
      <c r="B13" s="263"/>
      <c r="C13" s="263"/>
      <c r="D13" s="264"/>
      <c r="E13" s="278">
        <f>AVERAGE(H3:H11)</f>
        <v>0.5</v>
      </c>
      <c r="F13" s="17"/>
    </row>
    <row r="14" spans="1:9" ht="15.95" customHeight="1" x14ac:dyDescent="0.25">
      <c r="A14" s="265" t="s">
        <v>68</v>
      </c>
      <c r="B14" s="145"/>
      <c r="C14" s="145"/>
      <c r="D14" s="145"/>
      <c r="E14" s="266"/>
      <c r="F14" s="16"/>
    </row>
    <row r="15" spans="1:9" ht="25.5" customHeight="1" x14ac:dyDescent="0.25">
      <c r="A15" s="265"/>
      <c r="B15" s="145"/>
      <c r="C15" s="145"/>
      <c r="D15" s="145"/>
      <c r="E15" s="266"/>
      <c r="F15" s="16"/>
    </row>
    <row r="16" spans="1:9" ht="35.25" customHeight="1" thickBot="1" x14ac:dyDescent="0.3">
      <c r="A16" s="267"/>
      <c r="B16" s="268"/>
      <c r="C16" s="268"/>
      <c r="D16" s="268"/>
      <c r="E16" s="269"/>
      <c r="F16" s="16"/>
    </row>
    <row r="17" x14ac:dyDescent="0.25"/>
    <row r="18" x14ac:dyDescent="0.25"/>
    <row r="19" x14ac:dyDescent="0.25"/>
  </sheetData>
  <mergeCells count="7">
    <mergeCell ref="A13:D13"/>
    <mergeCell ref="A14:E16"/>
    <mergeCell ref="A3:A5"/>
    <mergeCell ref="A1:H1"/>
    <mergeCell ref="H3:H5"/>
    <mergeCell ref="A6:A9"/>
    <mergeCell ref="H6:H9"/>
  </mergeCells>
  <dataValidations count="1">
    <dataValidation allowBlank="1" showInputMessage="1" showErrorMessage="1" promptTitle="Forma de evidenciar" prompt="Mapeo de atribuciones específicas, análisis FSD, metas ODS adaptadas e indicadores ya definidos, mapeo de políticas públicas con vinculación a ODS y metas específicas." sqref="D2:D10" xr:uid="{C5149DCA-E96A-492F-90BA-8A9F20BCFF9D}"/>
  </dataValidation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9B16B-948B-4F16-BD67-1068CE5AB7E0}">
  <sheetPr>
    <tabColor rgb="FFCCFFFF"/>
    <pageSetUpPr fitToPage="1"/>
  </sheetPr>
  <dimension ref="A1:I23"/>
  <sheetViews>
    <sheetView showGridLines="0" topLeftCell="A13" zoomScaleNormal="100" workbookViewId="0">
      <selection activeCell="E17" sqref="E17"/>
    </sheetView>
  </sheetViews>
  <sheetFormatPr baseColWidth="10" defaultColWidth="0" defaultRowHeight="12.75" zeroHeight="1" x14ac:dyDescent="0.25"/>
  <cols>
    <col min="1" max="1" width="15.7109375" style="10" customWidth="1"/>
    <col min="2" max="2" width="42.28515625" style="10" customWidth="1"/>
    <col min="3" max="3" width="34.85546875" style="73" customWidth="1"/>
    <col min="4" max="4" width="41.7109375" style="73" customWidth="1"/>
    <col min="5" max="5" width="45" style="10" customWidth="1"/>
    <col min="6" max="6" width="22.28515625" style="10" customWidth="1"/>
    <col min="7" max="7" width="14.85546875" style="10" customWidth="1"/>
    <col min="8" max="8" width="18.7109375" style="10" customWidth="1"/>
    <col min="9" max="13" width="3.7109375" style="10" customWidth="1"/>
    <col min="14" max="16384" width="11.42578125" style="10" hidden="1"/>
  </cols>
  <sheetData>
    <row r="1" spans="1:9" ht="24" customHeight="1" x14ac:dyDescent="0.25">
      <c r="A1" s="144" t="str">
        <f>+'Escala %'!B22</f>
        <v>III. Producción Estadística</v>
      </c>
      <c r="B1" s="144"/>
      <c r="C1" s="144"/>
      <c r="D1" s="144"/>
      <c r="E1" s="144"/>
      <c r="F1" s="144"/>
      <c r="G1" s="144"/>
      <c r="H1" s="144"/>
    </row>
    <row r="2" spans="1:9" ht="27.75" customHeight="1" thickBot="1" x14ac:dyDescent="0.3">
      <c r="A2" s="21" t="s">
        <v>54</v>
      </c>
      <c r="B2" s="21" t="s">
        <v>0</v>
      </c>
      <c r="C2" s="21" t="s">
        <v>156</v>
      </c>
      <c r="D2" s="21" t="s">
        <v>1</v>
      </c>
      <c r="E2" s="21" t="s">
        <v>11</v>
      </c>
      <c r="F2" s="21" t="s">
        <v>12</v>
      </c>
      <c r="G2" s="21" t="s">
        <v>57</v>
      </c>
      <c r="H2" s="21" t="s">
        <v>14</v>
      </c>
    </row>
    <row r="3" spans="1:9" s="11" customFormat="1" ht="90" customHeight="1" x14ac:dyDescent="0.25">
      <c r="A3" s="152" t="str">
        <f>+'Escala %'!B23</f>
        <v>Principio 11 - Relevancia</v>
      </c>
      <c r="B3" s="47" t="s">
        <v>177</v>
      </c>
      <c r="C3" s="74" t="s">
        <v>127</v>
      </c>
      <c r="D3" s="75" t="s">
        <v>83</v>
      </c>
      <c r="E3" s="60" t="s">
        <v>55</v>
      </c>
      <c r="F3" s="61" t="s">
        <v>56</v>
      </c>
      <c r="G3" s="22">
        <v>0.5</v>
      </c>
      <c r="H3" s="286">
        <f>AVERAGE(G3:G4)</f>
        <v>0.5</v>
      </c>
      <c r="I3" s="20"/>
    </row>
    <row r="4" spans="1:9" s="11" customFormat="1" ht="79.5" customHeight="1" thickBot="1" x14ac:dyDescent="0.3">
      <c r="A4" s="154"/>
      <c r="B4" s="48" t="s">
        <v>193</v>
      </c>
      <c r="C4" s="76" t="s">
        <v>128</v>
      </c>
      <c r="D4" s="77" t="s">
        <v>83</v>
      </c>
      <c r="E4" s="62" t="s">
        <v>55</v>
      </c>
      <c r="F4" s="63" t="s">
        <v>56</v>
      </c>
      <c r="G4" s="18">
        <v>0.5</v>
      </c>
      <c r="H4" s="282"/>
    </row>
    <row r="5" spans="1:9" s="11" customFormat="1" ht="116.25" customHeight="1" thickBot="1" x14ac:dyDescent="0.3">
      <c r="A5" s="39" t="str">
        <f>+'Escala %'!B24</f>
        <v>Principio 12 - Precisión y Fiabilidad</v>
      </c>
      <c r="B5" s="42" t="s">
        <v>178</v>
      </c>
      <c r="C5" s="93" t="s">
        <v>98</v>
      </c>
      <c r="D5" s="75" t="s">
        <v>83</v>
      </c>
      <c r="E5" s="61" t="s">
        <v>55</v>
      </c>
      <c r="F5" s="61" t="s">
        <v>56</v>
      </c>
      <c r="G5" s="22">
        <v>0.5</v>
      </c>
      <c r="H5" s="284">
        <f>AVERAGE(G5:G5)</f>
        <v>0.5</v>
      </c>
    </row>
    <row r="6" spans="1:9" s="11" customFormat="1" ht="102" customHeight="1" x14ac:dyDescent="0.25">
      <c r="A6" s="152" t="str">
        <f>+'Escala %'!B25</f>
        <v>Principio 13 - Oportunidad y Puntualidad</v>
      </c>
      <c r="B6" s="42" t="s">
        <v>208</v>
      </c>
      <c r="C6" s="85" t="s">
        <v>99</v>
      </c>
      <c r="D6" s="75" t="s">
        <v>83</v>
      </c>
      <c r="E6" s="61" t="s">
        <v>55</v>
      </c>
      <c r="F6" s="61" t="s">
        <v>56</v>
      </c>
      <c r="G6" s="22">
        <v>0.5</v>
      </c>
      <c r="H6" s="286">
        <f>AVERAGE(G6:G7)</f>
        <v>0.5</v>
      </c>
    </row>
    <row r="7" spans="1:9" s="11" customFormat="1" ht="97.5" customHeight="1" thickBot="1" x14ac:dyDescent="0.3">
      <c r="A7" s="153"/>
      <c r="B7" s="54" t="s">
        <v>179</v>
      </c>
      <c r="C7" s="89" t="s">
        <v>100</v>
      </c>
      <c r="D7" s="90" t="s">
        <v>93</v>
      </c>
      <c r="E7" s="68" t="s">
        <v>55</v>
      </c>
      <c r="F7" s="68" t="s">
        <v>56</v>
      </c>
      <c r="G7" s="35">
        <v>0.5</v>
      </c>
      <c r="H7" s="282"/>
    </row>
    <row r="8" spans="1:9" s="11" customFormat="1" ht="99.75" customHeight="1" x14ac:dyDescent="0.25">
      <c r="A8" s="149" t="str">
        <f>+'Escala %'!B26</f>
        <v>Principio 14 - Coherencia y Comparabilidad</v>
      </c>
      <c r="B8" s="94" t="s">
        <v>180</v>
      </c>
      <c r="C8" s="85" t="s">
        <v>101</v>
      </c>
      <c r="D8" s="75" t="s">
        <v>93</v>
      </c>
      <c r="E8" s="61" t="s">
        <v>55</v>
      </c>
      <c r="F8" s="61" t="s">
        <v>56</v>
      </c>
      <c r="G8" s="22">
        <v>0.5</v>
      </c>
      <c r="H8" s="279">
        <f>AVERAGE(G8:G10)</f>
        <v>0.5</v>
      </c>
    </row>
    <row r="9" spans="1:9" s="11" customFormat="1" ht="107.25" customHeight="1" x14ac:dyDescent="0.25">
      <c r="A9" s="150"/>
      <c r="B9" s="95" t="s">
        <v>181</v>
      </c>
      <c r="C9" s="91" t="s">
        <v>129</v>
      </c>
      <c r="D9" s="77" t="s">
        <v>103</v>
      </c>
      <c r="E9" s="63" t="s">
        <v>55</v>
      </c>
      <c r="F9" s="63" t="s">
        <v>56</v>
      </c>
      <c r="G9" s="18">
        <v>0.5</v>
      </c>
      <c r="H9" s="280"/>
    </row>
    <row r="10" spans="1:9" s="11" customFormat="1" ht="80.25" customHeight="1" thickBot="1" x14ac:dyDescent="0.3">
      <c r="A10" s="156"/>
      <c r="B10" s="96" t="s">
        <v>182</v>
      </c>
      <c r="C10" s="89" t="s">
        <v>102</v>
      </c>
      <c r="D10" s="92" t="s">
        <v>83</v>
      </c>
      <c r="E10" s="71" t="s">
        <v>55</v>
      </c>
      <c r="F10" s="71" t="s">
        <v>56</v>
      </c>
      <c r="G10" s="40">
        <v>0.5</v>
      </c>
      <c r="H10" s="287"/>
    </row>
    <row r="11" spans="1:9" s="11" customFormat="1" ht="81.75" customHeight="1" x14ac:dyDescent="0.25">
      <c r="A11" s="152" t="str">
        <f>+'Escala %'!B27</f>
        <v>Principio 15 - Accesibilidad y Clareza</v>
      </c>
      <c r="B11" s="42" t="s">
        <v>183</v>
      </c>
      <c r="C11" s="74" t="s">
        <v>130</v>
      </c>
      <c r="D11" s="75" t="s">
        <v>103</v>
      </c>
      <c r="E11" s="61" t="s">
        <v>55</v>
      </c>
      <c r="F11" s="61" t="s">
        <v>56</v>
      </c>
      <c r="G11" s="22">
        <v>0.5</v>
      </c>
      <c r="H11" s="286">
        <f>AVERAGE(G11:G15)</f>
        <v>0.5</v>
      </c>
    </row>
    <row r="12" spans="1:9" s="11" customFormat="1" ht="109.5" customHeight="1" x14ac:dyDescent="0.25">
      <c r="A12" s="153"/>
      <c r="B12" s="12" t="s">
        <v>184</v>
      </c>
      <c r="C12" s="76" t="s">
        <v>131</v>
      </c>
      <c r="D12" s="77" t="s">
        <v>132</v>
      </c>
      <c r="E12" s="63" t="s">
        <v>55</v>
      </c>
      <c r="F12" s="63" t="s">
        <v>56</v>
      </c>
      <c r="G12" s="18">
        <v>0.5</v>
      </c>
      <c r="H12" s="282"/>
    </row>
    <row r="13" spans="1:9" s="11" customFormat="1" ht="96.75" customHeight="1" x14ac:dyDescent="0.25">
      <c r="A13" s="153"/>
      <c r="B13" s="12" t="s">
        <v>185</v>
      </c>
      <c r="C13" s="76" t="s">
        <v>133</v>
      </c>
      <c r="D13" s="77" t="s">
        <v>83</v>
      </c>
      <c r="E13" s="63" t="s">
        <v>55</v>
      </c>
      <c r="F13" s="63" t="s">
        <v>56</v>
      </c>
      <c r="G13" s="18">
        <v>0.5</v>
      </c>
      <c r="H13" s="282"/>
    </row>
    <row r="14" spans="1:9" s="11" customFormat="1" ht="84.75" customHeight="1" x14ac:dyDescent="0.25">
      <c r="A14" s="153"/>
      <c r="B14" s="110" t="s">
        <v>186</v>
      </c>
      <c r="C14" s="111" t="s">
        <v>134</v>
      </c>
      <c r="D14" s="92" t="s">
        <v>83</v>
      </c>
      <c r="E14" s="71" t="s">
        <v>55</v>
      </c>
      <c r="F14" s="71" t="s">
        <v>56</v>
      </c>
      <c r="G14" s="40">
        <v>0.5</v>
      </c>
      <c r="H14" s="282"/>
    </row>
    <row r="15" spans="1:9" s="11" customFormat="1" ht="106.5" customHeight="1" thickBot="1" x14ac:dyDescent="0.3">
      <c r="A15" s="154"/>
      <c r="B15" s="45" t="s">
        <v>209</v>
      </c>
      <c r="C15" s="78" t="s">
        <v>210</v>
      </c>
      <c r="D15" s="79" t="s">
        <v>83</v>
      </c>
      <c r="E15" s="65" t="s">
        <v>55</v>
      </c>
      <c r="F15" s="65" t="s">
        <v>56</v>
      </c>
      <c r="G15" s="34">
        <v>0.5</v>
      </c>
      <c r="H15" s="283"/>
    </row>
    <row r="16" spans="1:9" ht="15.75" customHeight="1" x14ac:dyDescent="0.25">
      <c r="A16" s="14"/>
      <c r="B16" s="109"/>
      <c r="F16" s="15"/>
    </row>
    <row r="17" spans="1:6" ht="20.25" x14ac:dyDescent="0.25">
      <c r="A17" s="146" t="s">
        <v>13</v>
      </c>
      <c r="B17" s="147"/>
      <c r="C17" s="147"/>
      <c r="D17" s="148"/>
      <c r="E17" s="277">
        <f>AVERAGE(H3:H14)</f>
        <v>0.5</v>
      </c>
      <c r="F17" s="17"/>
    </row>
    <row r="18" spans="1:6" ht="15.95" customHeight="1" x14ac:dyDescent="0.25">
      <c r="A18" s="145" t="s">
        <v>69</v>
      </c>
      <c r="B18" s="145"/>
      <c r="C18" s="145"/>
      <c r="D18" s="145"/>
      <c r="E18" s="145"/>
      <c r="F18" s="16"/>
    </row>
    <row r="19" spans="1:6" ht="25.5" customHeight="1" x14ac:dyDescent="0.25">
      <c r="A19" s="145"/>
      <c r="B19" s="145"/>
      <c r="C19" s="145"/>
      <c r="D19" s="145"/>
      <c r="E19" s="145"/>
      <c r="F19" s="16"/>
    </row>
    <row r="20" spans="1:6" ht="35.25" customHeight="1" x14ac:dyDescent="0.25">
      <c r="A20" s="145"/>
      <c r="B20" s="145"/>
      <c r="C20" s="145"/>
      <c r="D20" s="145"/>
      <c r="E20" s="145"/>
      <c r="F20" s="16"/>
    </row>
    <row r="21" spans="1:6" x14ac:dyDescent="0.25"/>
    <row r="22" spans="1:6" x14ac:dyDescent="0.25"/>
    <row r="23" spans="1:6" ht="12" customHeight="1" x14ac:dyDescent="0.25"/>
  </sheetData>
  <mergeCells count="11">
    <mergeCell ref="H8:H10"/>
    <mergeCell ref="A1:H1"/>
    <mergeCell ref="H3:H4"/>
    <mergeCell ref="H6:H7"/>
    <mergeCell ref="A11:A15"/>
    <mergeCell ref="H11:H15"/>
    <mergeCell ref="A17:D17"/>
    <mergeCell ref="A18:E20"/>
    <mergeCell ref="A3:A4"/>
    <mergeCell ref="A6:A7"/>
    <mergeCell ref="A8:A10"/>
  </mergeCells>
  <dataValidations count="1">
    <dataValidation allowBlank="1" showInputMessage="1" showErrorMessage="1" promptTitle="Forma de evidenciar" prompt="Mapeo de atribuciones específicas, análisis FSD, metas ODS adaptadas e indicadores ya definidos, mapeo de políticas públicas con vinculación a ODS y metas específicas." sqref="D2:D7" xr:uid="{5FCC9645-EDC4-4A3C-8B14-92909C2A6A75}"/>
  </dataValidation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DC6A-37FC-4425-9DAC-DABC7789064E}">
  <sheetPr>
    <tabColor rgb="FFCCFFFF"/>
    <pageSetUpPr fitToPage="1"/>
  </sheetPr>
  <dimension ref="A1:N12"/>
  <sheetViews>
    <sheetView showGridLines="0" zoomScaleNormal="100" workbookViewId="0">
      <selection activeCell="C4" sqref="C4"/>
    </sheetView>
  </sheetViews>
  <sheetFormatPr baseColWidth="10" defaultColWidth="0" defaultRowHeight="12.75" zeroHeight="1" x14ac:dyDescent="0.25"/>
  <cols>
    <col min="1" max="1" width="15.7109375" style="10" customWidth="1"/>
    <col min="2" max="2" width="42.28515625" style="10" customWidth="1"/>
    <col min="3" max="3" width="34.85546875" style="73" customWidth="1"/>
    <col min="4" max="4" width="38" style="73" customWidth="1"/>
    <col min="5" max="5" width="24.7109375" style="10" customWidth="1"/>
    <col min="6" max="6" width="22.28515625" style="10" customWidth="1"/>
    <col min="7" max="7" width="14.85546875" style="10" customWidth="1"/>
    <col min="8" max="8" width="18.7109375" style="10" customWidth="1"/>
    <col min="9" max="15" width="2.140625" style="10" customWidth="1"/>
    <col min="16" max="16384" width="11.42578125" style="10" hidden="1"/>
  </cols>
  <sheetData>
    <row r="1" spans="1:9" ht="24" customHeight="1" x14ac:dyDescent="0.25">
      <c r="A1" s="144" t="str">
        <f>+'Escala %'!B28</f>
        <v>IV. Realidad nacional sobre buenas prácticas internacionales</v>
      </c>
      <c r="B1" s="144"/>
      <c r="C1" s="144"/>
      <c r="D1" s="144"/>
      <c r="E1" s="144"/>
      <c r="F1" s="144"/>
      <c r="G1" s="144"/>
      <c r="H1" s="144"/>
    </row>
    <row r="2" spans="1:9" ht="27.75" customHeight="1" thickBot="1" x14ac:dyDescent="0.3">
      <c r="A2" s="21" t="s">
        <v>54</v>
      </c>
      <c r="B2" s="21" t="s">
        <v>0</v>
      </c>
      <c r="C2" s="21" t="s">
        <v>156</v>
      </c>
      <c r="D2" s="21" t="s">
        <v>1</v>
      </c>
      <c r="E2" s="21" t="s">
        <v>11</v>
      </c>
      <c r="F2" s="21" t="s">
        <v>12</v>
      </c>
      <c r="G2" s="21" t="s">
        <v>57</v>
      </c>
      <c r="H2" s="21" t="s">
        <v>14</v>
      </c>
    </row>
    <row r="3" spans="1:9" s="11" customFormat="1" ht="110.25" customHeight="1" thickBot="1" x14ac:dyDescent="0.3">
      <c r="A3" s="152" t="s">
        <v>70</v>
      </c>
      <c r="B3" s="97" t="s">
        <v>187</v>
      </c>
      <c r="C3" s="98" t="s">
        <v>135</v>
      </c>
      <c r="D3" s="88" t="s">
        <v>83</v>
      </c>
      <c r="E3" s="72" t="s">
        <v>55</v>
      </c>
      <c r="F3" s="69" t="s">
        <v>56</v>
      </c>
      <c r="G3" s="36">
        <v>0.5</v>
      </c>
      <c r="H3" s="285">
        <f>AVERAGE(G3:G3)</f>
        <v>0.5</v>
      </c>
      <c r="I3" s="20"/>
    </row>
    <row r="4" spans="1:9" s="11" customFormat="1" ht="104.25" customHeight="1" thickBot="1" x14ac:dyDescent="0.3">
      <c r="A4" s="154"/>
      <c r="B4" s="99" t="s">
        <v>188</v>
      </c>
      <c r="C4" s="100" t="s">
        <v>136</v>
      </c>
      <c r="D4" s="88" t="s">
        <v>137</v>
      </c>
      <c r="E4" s="69" t="s">
        <v>55</v>
      </c>
      <c r="F4" s="69" t="s">
        <v>56</v>
      </c>
      <c r="G4" s="36">
        <v>0.5</v>
      </c>
      <c r="H4" s="285">
        <f>AVERAGE(G4:G4)</f>
        <v>0.5</v>
      </c>
    </row>
    <row r="5" spans="1:9" ht="15.75" customHeight="1" thickBot="1" x14ac:dyDescent="0.3">
      <c r="A5" s="14"/>
      <c r="F5" s="15"/>
    </row>
    <row r="6" spans="1:9" ht="20.25" x14ac:dyDescent="0.25">
      <c r="A6" s="262" t="s">
        <v>13</v>
      </c>
      <c r="B6" s="263"/>
      <c r="C6" s="263"/>
      <c r="D6" s="264"/>
      <c r="E6" s="278">
        <f>AVERAGE(H3:H4)</f>
        <v>0.5</v>
      </c>
      <c r="F6" s="17"/>
    </row>
    <row r="7" spans="1:9" ht="15.95" customHeight="1" x14ac:dyDescent="0.25">
      <c r="A7" s="265" t="s">
        <v>90</v>
      </c>
      <c r="B7" s="145"/>
      <c r="C7" s="145"/>
      <c r="D7" s="145"/>
      <c r="E7" s="266"/>
      <c r="F7" s="16"/>
    </row>
    <row r="8" spans="1:9" ht="25.5" customHeight="1" x14ac:dyDescent="0.25">
      <c r="A8" s="265"/>
      <c r="B8" s="145"/>
      <c r="C8" s="145"/>
      <c r="D8" s="145"/>
      <c r="E8" s="266"/>
      <c r="F8" s="16"/>
    </row>
    <row r="9" spans="1:9" ht="35.25" customHeight="1" thickBot="1" x14ac:dyDescent="0.3">
      <c r="A9" s="267"/>
      <c r="B9" s="268"/>
      <c r="C9" s="268"/>
      <c r="D9" s="268"/>
      <c r="E9" s="269"/>
      <c r="F9" s="16"/>
    </row>
    <row r="10" spans="1:9" x14ac:dyDescent="0.25"/>
    <row r="11" spans="1:9" x14ac:dyDescent="0.25"/>
    <row r="12" spans="1:9" x14ac:dyDescent="0.25"/>
  </sheetData>
  <mergeCells count="4">
    <mergeCell ref="A6:D6"/>
    <mergeCell ref="A7:E9"/>
    <mergeCell ref="A1:H1"/>
    <mergeCell ref="A3:A4"/>
  </mergeCells>
  <dataValidations count="1">
    <dataValidation allowBlank="1" showInputMessage="1" showErrorMessage="1" promptTitle="Forma de evidenciar" prompt="Mapeo de atribuciones específicas, análisis FSD, metas ODS adaptadas e indicadores ya definidos, mapeo de políticas públicas con vinculación a ODS y metas específicas." sqref="D2:D4" xr:uid="{A6FCCBA8-0138-4658-8BDA-1C38AB9ED00F}"/>
  </dataValidation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Nota Técnica</vt:lpstr>
      <vt:lpstr>Instrucciones</vt:lpstr>
      <vt:lpstr>Escala %</vt:lpstr>
      <vt:lpstr>Pilar 1 Ent. instit.</vt:lpstr>
      <vt:lpstr>Pilar 2 Proc. estad.</vt:lpstr>
      <vt:lpstr>Pilar 3 Prod. estad.</vt:lpstr>
      <vt:lpstr>Pilar 4 Realid. nacional</vt:lpstr>
      <vt:lpstr>'Pilar 1 Ent. instit.'!_ftn1</vt:lpstr>
      <vt:lpstr>'Pilar 2 Proc. estad.'!_ftn1</vt:lpstr>
      <vt:lpstr>'Pilar 3 Prod. estad.'!_ftn1</vt:lpstr>
      <vt:lpstr>'Pilar 4 Realid. nacional'!_ftn1</vt:lpstr>
      <vt:lpstr>'Pilar 1 Ent. instit.'!_ftn2</vt:lpstr>
      <vt:lpstr>'Pilar 2 Proc. estad.'!_ftn2</vt:lpstr>
      <vt:lpstr>'Pilar 3 Prod. estad.'!_ftn2</vt:lpstr>
      <vt:lpstr>'Pilar 4 Realid. nacional'!_ftn2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JSV</dc:creator>
  <cp:lastModifiedBy>MAURICIO TAPIA DONOSO</cp:lastModifiedBy>
  <cp:lastPrinted>2018-09-10T18:16:40Z</cp:lastPrinted>
  <dcterms:created xsi:type="dcterms:W3CDTF">2017-09-26T19:29:43Z</dcterms:created>
  <dcterms:modified xsi:type="dcterms:W3CDTF">2021-02-11T23:10:47Z</dcterms:modified>
</cp:coreProperties>
</file>